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招采办采购项目情况汇总\2026年度采购项目汇总\货物类\院内采购\桂平市人民医院2026年职工运动会物品采购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<sst xmlns="http://schemas.openxmlformats.org/spreadsheetml/2006/main" count="46" uniqueCount="41">
  <si>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物品采购清单及控制价</t>
  </si>
  <si>
    <t>序号</t>
  </si>
  <si>
    <t>货物名称</t>
  </si>
  <si>
    <t>单位</t>
  </si>
  <si>
    <t>数量</t>
  </si>
  <si>
    <t>控制单价
（元）</t>
  </si>
  <si>
    <t>控制总价
（元）</t>
  </si>
  <si>
    <t>备注</t>
  </si>
  <si>
    <t>运动服</t>
  </si>
  <si>
    <t>件</t>
  </si>
  <si>
    <t>纯正花生油
5L/瓶</t>
  </si>
  <si>
    <t>瓶</t>
  </si>
  <si>
    <t>质量相当于
或优于鲁花、金龙鱼、胡姬花等</t>
  </si>
  <si>
    <t>纯正花生油
4L/瓶</t>
  </si>
  <si>
    <t>质量相当于或优于鲁花、金龙鱼、胡姬花等</t>
  </si>
  <si>
    <t>洗衣液 6斤装/瓶</t>
  </si>
  <si>
    <t>质量相当于或优于立白、蓝月亮、超能等</t>
  </si>
  <si>
    <t>3层 120抽 8包/提</t>
  </si>
  <si>
    <t>提</t>
  </si>
  <si>
    <t>质量相当于或优于得唯、洁柔、维达等</t>
  </si>
  <si>
    <t>大米 10斤/袋</t>
  </si>
  <si>
    <t>袋</t>
  </si>
  <si>
    <t>质量相当于或优于金龙鱼、祥毅发等</t>
  </si>
  <si>
    <t>巨峰或克伦苏葡萄</t>
  </si>
  <si>
    <t>斤</t>
  </si>
  <si>
    <t>贪吃蛇项目</t>
  </si>
  <si>
    <t>甘蔗</t>
  </si>
  <si>
    <t>2.8米跳绳可调节
（361,60S倒计时，计数，钢丝绳不打结）</t>
  </si>
  <si>
    <t>条</t>
  </si>
  <si>
    <t>绣球篓</t>
  </si>
  <si>
    <t>个</t>
  </si>
  <si>
    <t>竹子背篓60公分，规格60*25*35</t>
  </si>
  <si>
    <t>绣球</t>
  </si>
  <si>
    <t>租音响</t>
  </si>
  <si>
    <t>套</t>
  </si>
  <si>
    <t>图片直播</t>
  </si>
  <si>
    <t>次</t>
  </si>
  <si>
    <t>娃哈哈纯净水
 596ml*24瓶</t>
  </si>
  <si>
    <t>箱</t>
  </si>
  <si>
    <t>合计</t>
  </si>
  <si>
    <t>注：采购数量仅作为参考，结算前随时增减物品数量，多余货物可退换，结算时以实际采购数量为。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</si>
</sst>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9" sqref="$A19:$XFD21"/>
    </sheetView>
  </sheetViews>
  <sheetFormatPr defaultColWidth="9" defaultRowHeight="13.5" outlineLevelCol="6"/>
  <cols>
    <col min="1" max="1" width="5.375" style="1" customWidth="1"/>
    <col min="2" max="2" width="22" style="1" customWidth="1"/>
    <col min="3" max="3" width="6.875" style="1" customWidth="1"/>
    <col min="4" max="4" width="6" style="1" customWidth="1"/>
    <col min="5" max="6" width="11.5" style="1" customWidth="1"/>
    <col min="7" max="7" width="27.25" style="1" customWidth="1"/>
    <col min="8" max="16384" width="9" style="1"/>
  </cols>
  <sheetData>
    <row r="1" ht="27" customHeight="1" spans="1:7">
      <c r="A1" s="2" t="s">
        <v>0</v>
      </c>
      <c r="B1" s="3"/>
      <c r="C1" s="3"/>
      <c r="D1" s="3"/>
      <c r="E1" s="3"/>
      <c r="F1" s="3"/>
      <c r="G1" s="3"/>
    </row>
    <row r="2" ht="5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3" customHeight="1" spans="1:7">
      <c r="A3" s="6">
        <v>1</v>
      </c>
      <c r="B3" s="7" t="s">
        <v>8</v>
      </c>
      <c r="C3" s="6" t="s">
        <v>9</v>
      </c>
      <c r="D3" s="6">
        <v>1260</v>
      </c>
      <c r="E3" s="6">
        <v>30</v>
      </c>
      <c r="F3" s="6">
        <f>E3*D3</f>
        <v>37800</v>
      </c>
      <c r="G3" s="6"/>
    </row>
    <row r="4" ht="39" customHeight="1" spans="1:7">
      <c r="A4" s="6">
        <v>2</v>
      </c>
      <c r="B4" s="7" t="s">
        <v>10</v>
      </c>
      <c r="C4" s="6" t="s">
        <v>11</v>
      </c>
      <c r="D4" s="6">
        <v>90</v>
      </c>
      <c r="E4" s="6">
        <v>108</v>
      </c>
      <c r="F4" s="6">
        <f t="shared" ref="F4:F16" si="0">E4*D4</f>
        <v>9720</v>
      </c>
      <c r="G4" s="8" t="s">
        <v>12</v>
      </c>
    </row>
    <row r="5" ht="39" customHeight="1" spans="1:7">
      <c r="A5" s="6">
        <v>3</v>
      </c>
      <c r="B5" s="7" t="s">
        <v>13</v>
      </c>
      <c r="C5" s="6" t="s">
        <v>11</v>
      </c>
      <c r="D5" s="6">
        <v>270</v>
      </c>
      <c r="E5" s="6">
        <v>88</v>
      </c>
      <c r="F5" s="6">
        <f t="shared" si="0"/>
        <v>23760</v>
      </c>
      <c r="G5" s="8" t="s">
        <v>14</v>
      </c>
    </row>
    <row r="6" ht="41" customHeight="1" spans="1:7">
      <c r="A6" s="6">
        <v>4</v>
      </c>
      <c r="B6" s="7" t="s">
        <v>15</v>
      </c>
      <c r="C6" s="6" t="s">
        <v>11</v>
      </c>
      <c r="D6" s="6">
        <v>90</v>
      </c>
      <c r="E6" s="6">
        <v>43</v>
      </c>
      <c r="F6" s="6">
        <f t="shared" si="0"/>
        <v>3870</v>
      </c>
      <c r="G6" s="8" t="s">
        <v>16</v>
      </c>
    </row>
    <row r="7" ht="39" customHeight="1" spans="1:7">
      <c r="A7" s="6">
        <v>5</v>
      </c>
      <c r="B7" s="7" t="s">
        <v>17</v>
      </c>
      <c r="C7" s="6" t="s">
        <v>18</v>
      </c>
      <c r="D7" s="6">
        <v>2070</v>
      </c>
      <c r="E7" s="6">
        <v>11</v>
      </c>
      <c r="F7" s="6">
        <f t="shared" si="0"/>
        <v>22770</v>
      </c>
      <c r="G7" s="8" t="s">
        <v>19</v>
      </c>
    </row>
    <row r="8" ht="36" customHeight="1" spans="1:7">
      <c r="A8" s="6">
        <v>6</v>
      </c>
      <c r="B8" s="7" t="s">
        <v>20</v>
      </c>
      <c r="C8" s="6" t="s">
        <v>21</v>
      </c>
      <c r="D8" s="6">
        <v>900</v>
      </c>
      <c r="E8" s="6">
        <v>45</v>
      </c>
      <c r="F8" s="6">
        <f t="shared" si="0"/>
        <v>40500</v>
      </c>
      <c r="G8" s="8" t="s">
        <v>22</v>
      </c>
    </row>
    <row r="9" ht="27" customHeight="1" spans="1:7">
      <c r="A9" s="6">
        <v>7</v>
      </c>
      <c r="B9" s="7" t="s">
        <v>23</v>
      </c>
      <c r="C9" s="6" t="s">
        <v>24</v>
      </c>
      <c r="D9" s="6">
        <v>588</v>
      </c>
      <c r="E9" s="6">
        <v>7</v>
      </c>
      <c r="F9" s="6">
        <f t="shared" si="0"/>
        <v>4116</v>
      </c>
      <c r="G9" s="8" t="s">
        <v>25</v>
      </c>
    </row>
    <row r="10" ht="26" customHeight="1" spans="1:7">
      <c r="A10" s="6">
        <v>8</v>
      </c>
      <c r="B10" s="7" t="s">
        <v>26</v>
      </c>
      <c r="C10" s="6" t="s">
        <v>24</v>
      </c>
      <c r="D10" s="6">
        <v>1960</v>
      </c>
      <c r="E10" s="6">
        <v>2</v>
      </c>
      <c r="F10" s="6">
        <f t="shared" si="0"/>
        <v>3920</v>
      </c>
      <c r="G10" s="8" t="s">
        <v>25</v>
      </c>
    </row>
    <row r="11" ht="43" customHeight="1" spans="1:7">
      <c r="A11" s="6">
        <v>9</v>
      </c>
      <c r="B11" s="6" t="s">
        <v>27</v>
      </c>
      <c r="C11" s="6" t="s">
        <v>28</v>
      </c>
      <c r="D11" s="6">
        <v>25</v>
      </c>
      <c r="E11" s="6">
        <v>32</v>
      </c>
      <c r="F11" s="6">
        <f t="shared" si="0"/>
        <v>800</v>
      </c>
      <c r="G11" s="6"/>
    </row>
    <row r="12" ht="28" customHeight="1" spans="1:7">
      <c r="A12" s="6">
        <v>10</v>
      </c>
      <c r="B12" s="7" t="s">
        <v>29</v>
      </c>
      <c r="C12" s="6" t="s">
        <v>30</v>
      </c>
      <c r="D12" s="6">
        <v>20</v>
      </c>
      <c r="E12" s="6">
        <v>43</v>
      </c>
      <c r="F12" s="6">
        <f t="shared" si="0"/>
        <v>860</v>
      </c>
      <c r="G12" s="6" t="s">
        <v>31</v>
      </c>
    </row>
    <row r="13" ht="27" customHeight="1" spans="1:7">
      <c r="A13" s="6">
        <v>11</v>
      </c>
      <c r="B13" s="7" t="s">
        <v>32</v>
      </c>
      <c r="C13" s="6" t="s">
        <v>30</v>
      </c>
      <c r="D13" s="6">
        <v>50</v>
      </c>
      <c r="E13" s="6">
        <v>12</v>
      </c>
      <c r="F13" s="6">
        <f t="shared" si="0"/>
        <v>600</v>
      </c>
      <c r="G13" s="6"/>
    </row>
    <row r="14" ht="28" customHeight="1" spans="1:7">
      <c r="A14" s="6">
        <v>12</v>
      </c>
      <c r="B14" s="7" t="s">
        <v>33</v>
      </c>
      <c r="C14" s="6" t="s">
        <v>34</v>
      </c>
      <c r="D14" s="6">
        <v>1</v>
      </c>
      <c r="E14" s="6">
        <v>3500</v>
      </c>
      <c r="F14" s="6">
        <f t="shared" si="0"/>
        <v>3500</v>
      </c>
      <c r="G14" s="6"/>
    </row>
    <row r="15" ht="28" customHeight="1" spans="1:7">
      <c r="A15" s="6">
        <v>13</v>
      </c>
      <c r="B15" s="7" t="s">
        <v>35</v>
      </c>
      <c r="C15" s="6" t="s">
        <v>36</v>
      </c>
      <c r="D15" s="6">
        <v>1</v>
      </c>
      <c r="E15" s="6">
        <v>2400</v>
      </c>
      <c r="F15" s="6">
        <f t="shared" si="0"/>
        <v>2400</v>
      </c>
      <c r="G15" s="6"/>
    </row>
    <row r="16" ht="33" customHeight="1" spans="1:7">
      <c r="A16" s="6">
        <v>14</v>
      </c>
      <c r="B16" s="6" t="s">
        <v>37</v>
      </c>
      <c r="C16" s="6" t="s">
        <v>38</v>
      </c>
      <c r="D16" s="6">
        <v>110</v>
      </c>
      <c r="E16" s="6">
        <v>26</v>
      </c>
      <c r="F16" s="6">
        <f t="shared" si="0"/>
        <v>2860</v>
      </c>
      <c r="G16" s="6"/>
    </row>
    <row r="17" ht="33" customHeight="1" spans="1:7">
      <c r="A17" s="9" t="s">
        <v>39</v>
      </c>
      <c r="B17" s="7"/>
      <c r="C17" s="7"/>
      <c r="D17" s="7"/>
      <c r="E17" s="7"/>
      <c r="F17" s="7">
        <f>SUM(F3:F16)</f>
        <v>157476</v>
      </c>
      <c r="G17" s="6"/>
    </row>
    <row r="18" ht="42" customHeight="1" spans="1:7">
      <c r="A18" s="10" t="s">
        <v>40</v>
      </c>
      <c r="B18" s="11"/>
      <c r="C18" s="11"/>
      <c r="D18" s="11"/>
      <c r="E18" s="11"/>
      <c r="F18" s="11"/>
      <c r="G18" s="12"/>
    </row>
  </sheetData>
  <mergeCells count="2">
    <mergeCell ref="A1:G1"/>
    <mergeCell ref="A18:G18"/>
  </mergeCells>
  <pageMargins left="0.109722222222222" right="0.109722222222222" top="0.161111111111111" bottom="0.35763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cp:lastPrinted>2024-06-12T14:17:00Z</cp:lastPrinted>
  <dcterms:modified xsi:type="dcterms:W3CDTF">2026-11-05T01:36:22Z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38AD9861ECAB41F1B00D1B67A6E27F76_12</vt:lpwstr>
  </property>
  <property fmtid="{D5CDD505-2E9C-101B-9397-08002B2CF9AE}" pid="4" name="CalculationRule">
    <vt:i4>0</vt:i4>
  </property>
</Properties>
</file>