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3"/>
  </bookViews>
  <sheets>
    <sheet name="采购清单" sheetId="1" r:id="rId1"/>
    <sheet name="心电图机参数需求" sheetId="2" r:id="rId2"/>
    <sheet name="气管扩张钳参数需求" sheetId="3" r:id="rId3"/>
    <sheet name="医用外伤冲洗器参数需求" sheetId="4" r:id="rId4"/>
  </sheets>
  <definedNames>
    <definedName name="_xlnm.Print_Area" localSheetId="1">心电图机参数需求!$A$1:$C$17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<sst xmlns="http://schemas.openxmlformats.org/spreadsheetml/2006/main" count="110" uniqueCount="73">
  <si>
    <t>桂平市人民医院采购一批应急救援医疗设备项目采购清单及需求参数</t>
  </si>
  <si>
    <t>一、采购清单</t>
  </si>
  <si>
    <t>序号</t>
  </si>
  <si>
    <t>产品名称</t>
  </si>
  <si>
    <t>单位</t>
  </si>
  <si>
    <t>数量</t>
  </si>
  <si>
    <t>控制单价
（元/台）</t>
  </si>
  <si>
    <t>控制总价
（元）</t>
  </si>
  <si>
    <t>备注</t>
  </si>
  <si>
    <t>心电图机</t>
  </si>
  <si>
    <t>台</t>
  </si>
  <si>
    <t>气管扩张钳</t>
  </si>
  <si>
    <t>把</t>
  </si>
  <si>
    <t>医用外伤冲洗器</t>
  </si>
  <si>
    <t>合计</t>
  </si>
  <si>
    <r>
      <rPr>
        <b/>
        <sz val="22"/>
        <color theme="1"/>
        <rFont val="宋体"/>
        <charset val="134"/>
        <scheme val="minor"/>
      </rPr>
      <t>心电图机参数需求</t>
    </r>
    <r>
      <rPr>
        <sz val="14"/>
        <color theme="1"/>
        <rFont val="宋体"/>
        <charset val="134"/>
        <scheme val="minor"/>
      </rPr>
      <t xml:space="preserve">
</t>
    </r>
    <r>
      <rPr>
        <b/>
        <sz val="14"/>
        <color theme="1"/>
        <rFont val="宋体"/>
        <charset val="134"/>
        <scheme val="minor"/>
      </rPr>
      <t>一、技术参数要求</t>
    </r>
    <r>
      <rPr>
        <sz val="14"/>
        <color theme="1"/>
        <rFont val="宋体"/>
        <charset val="134"/>
        <scheme val="minor"/>
      </rPr>
      <t xml:space="preserve">
1.导联：12导联同步采集、显示、打印。
2.噪声电平：≤15uVp-p
3.频率特性：0.05Hz-150Hz（-3db）
4.时间常数：≥5S
5.耐极化电压：±650mV
6.共模拟制比：≥105dB
7.增益：2.5mm/mv、5mm/mv、10mm/mv、20mm/mv、10/5mm/mv、20/10mm/mv、AGC。
8.记录速度：5mm/s、10mm/s、12.5mm/s、25mm/s、50mm/s。
9.≥5.6英寸TFT液晶屏，支持中文、英文输入。
10.交直流两用,内置环保耐用型锂电电池,能连续工作2小时以上。
11.可存储最近2分钟12导联波形。
12.可存储回放300例病人数据，数据可通过SD卡、USB口导入导出，并可通过U盘,扩展内存容量。
13.具有导联连接示意图,能准确判定接触不良的电极，提示各个导联脱落的信息。
14.具有隐藏式提手，美观大方。
15.通过CFDA、CE认证。
16.支持心电事件、起搏心电、晚电位功能
17.配备专用推车：车轮、塑胶一体底座、金属连杆、塑胶车篓、金属平台、塑胶推手。
18.除了原机配备相应导联线之外，增加配备壹套相同的导联线备用。
19.要求产品为国产。
</t>
    </r>
    <r>
      <rPr>
        <b/>
        <sz val="14"/>
        <color theme="1"/>
        <rFont val="宋体"/>
        <charset val="134"/>
        <scheme val="minor"/>
      </rPr>
      <t>二、商务售后要求</t>
    </r>
    <r>
      <rPr>
        <sz val="14"/>
        <color theme="1"/>
        <rFont val="宋体"/>
        <charset val="134"/>
        <scheme val="minor"/>
      </rPr>
      <t xml:space="preserve">
（1）设备制造商提供完整应用中文操作说明书。
（2）设备制造商授权的技术人员到现场免费进行安装调试设备，确保设备技术指标验收合格，并在用户单位指定地点免费培训操作技术人员。
（3）设备生产厂家为用户提供产品终身技术支持、技术服务。
（4）设备保修贰年。保质期内保证设备的合法性使用，保质期内的质量责任由供方承担，由于设备质量造成的安全事故由供方承担。
（5）保修期内出现故障，由设备生产厂家派出技术工程师到达现场处理故障，并承担一切费用，保修期外发生维修只收材料成本费。
（6）货物为全新、未用产品。
（7）安装验收合格后视为交货，由供方负责交货前的运输、仓储、装卸、搬运、保管等，并承担相关责任。
（8）售后服务机构由供方负责。
</t>
    </r>
    <r>
      <rPr>
        <b/>
        <sz val="14"/>
        <color theme="1"/>
        <rFont val="宋体"/>
        <charset val="134"/>
        <scheme val="minor"/>
      </rPr>
      <t>三、配置清单</t>
    </r>
  </si>
  <si>
    <t>序 号</t>
  </si>
  <si>
    <t>名 称</t>
  </si>
  <si>
    <t>数 量</t>
  </si>
  <si>
    <t>心电图机主机</t>
  </si>
  <si>
    <t>心电图机使用说明书</t>
  </si>
  <si>
    <t>心电图机快速操作指南</t>
  </si>
  <si>
    <t>国标电源线</t>
  </si>
  <si>
    <t>心电图机氯化银胸电极吸球</t>
  </si>
  <si>
    <t>心电图机氯化银四肢电极夹</t>
  </si>
  <si>
    <t>心电图机12导欧标心电导联线</t>
  </si>
  <si>
    <t>十二道心电图机网格打印纸</t>
  </si>
  <si>
    <t>纸仓隔板（标）</t>
  </si>
  <si>
    <t>圆头机牙螺丝(PM型)+</t>
  </si>
  <si>
    <t>台车</t>
  </si>
  <si>
    <t>保修卡</t>
  </si>
  <si>
    <t>合格证</t>
  </si>
  <si>
    <t>仪器验收单</t>
  </si>
  <si>
    <r>
      <rPr>
        <b/>
        <sz val="18"/>
        <color theme="1"/>
        <rFont val="宋体"/>
        <charset val="134"/>
        <scheme val="minor"/>
      </rPr>
      <t>气管扩张钳参数需求</t>
    </r>
    <r>
      <rPr>
        <sz val="14"/>
        <color theme="1"/>
        <rFont val="宋体"/>
        <charset val="134"/>
        <scheme val="minor"/>
      </rPr>
      <t xml:space="preserve">
</t>
    </r>
    <r>
      <rPr>
        <b/>
        <sz val="14"/>
        <color theme="1"/>
        <rFont val="宋体"/>
        <charset val="134"/>
        <scheme val="minor"/>
      </rPr>
      <t>一、技术参数要求</t>
    </r>
    <r>
      <rPr>
        <sz val="14"/>
        <color theme="1"/>
        <rFont val="宋体"/>
        <charset val="134"/>
        <scheme val="minor"/>
      </rPr>
      <t xml:space="preserve">
1.长200mm，弯。
2.与患者接触部分的金属材料采用医用不锈钢材料20Cr13制造，该材料化学成分符合GB/T 3280-2015，应经热处理，其硬度为40HRC-48HRC。
3.器械表面亚光处理，不得有锋棱、毛刺及明显的碰伤和划痕，其表面粗糙度Ra之值为：不大于0.8μmm。
4.应有良好的耐腐蚀性能：产品按YY/T 0149-2006《不锈钢医用器械耐腐蚀性能试验方法》规定的“5 沸水试验法”进行试验时，外表面应达到“b级”。
5.产品适用高温高压、低温等离子、环氧乙烷灭菌。
6.要求产品为国产，用于气管切开扩张的医疗操作。
</t>
    </r>
    <r>
      <rPr>
        <b/>
        <sz val="14"/>
        <color theme="1"/>
        <rFont val="宋体"/>
        <charset val="134"/>
        <scheme val="minor"/>
      </rPr>
      <t>二、商务售后要求</t>
    </r>
    <r>
      <rPr>
        <sz val="14"/>
        <color theme="1"/>
        <rFont val="宋体"/>
        <charset val="134"/>
        <scheme val="minor"/>
      </rPr>
      <t xml:space="preserve">
（1）产品制造商提供完整应用中文操作说明书。
（2）产品制造商授权的技术人员到现场免费进行安装调试设备，确保设备技术指标验收合格，并在用户单位指定地点免费培训操作技术人员。
（3）产品生产厂家为用户提供产品终身技术支持、技术服务。
（4）产品保修贰年。保质期内保证设备的合法性使用，保质期内的质量责任由供方承担，由于设备质量造成的安全事故由供方承担。
（5）保修期内出现故障，由产品生产厂家派出技术工程师到达现场处理故障，并承担一切费用，保修期外发生维修只收材料成本费。
（6）货物为全新、未用产品。
（7）安装验收合格后视为交货，由供方负责交货前的运输、仓储、装卸、搬运、保管等，并承担相关责任。
（8）售后服务机构由供方负责。
</t>
    </r>
    <r>
      <rPr>
        <b/>
        <sz val="14"/>
        <color theme="1"/>
        <rFont val="宋体"/>
        <charset val="134"/>
        <scheme val="minor"/>
      </rPr>
      <t>三、配置清单</t>
    </r>
  </si>
  <si>
    <t>气管扩张钳，弯型</t>
  </si>
  <si>
    <t>使用说明书</t>
  </si>
  <si>
    <r>
      <t>医用外伤冲洗器参数需求</t>
    </r>
    <r>
      <rPr>
        <sz val="14"/>
        <color theme="1"/>
        <rFont val="宋体"/>
        <charset val="134"/>
        <scheme val="minor"/>
      </rPr>
      <t xml:space="preserve">
</t>
    </r>
    <r>
      <rPr>
        <b/>
        <sz val="14"/>
        <color theme="1"/>
        <rFont val="宋体"/>
        <charset val="134"/>
        <scheme val="minor"/>
      </rPr>
      <t>一、技术参数要求</t>
    </r>
    <r>
      <rPr>
        <sz val="14"/>
        <color theme="1"/>
        <rFont val="宋体"/>
        <charset val="134"/>
        <scheme val="minor"/>
      </rPr>
      <t xml:space="preserve">
1.外壳尺寸：长×宽×高：535×88×331mm。
2.水管尺寸：长：1500mm；内径：大6mm，小4mm，偏差不大于±5%。
3.电源220V，50Hz；输入功率3500VA。
4.出水温度30℃～40℃，允差±1℃。
5.清水流量调节阀：0.8L/min～2.0L/min，允差±0.4L/min。
6.清水扬程：1档20cm,允差±5cm；2档35cm,允差±10cm；3档100cm，允差±15cm。
7.清洗液流量：550mL/min～700mL/min。
8.清洗液扬程：1档40cm,允差±5cm；2档60cm,允差±10cm；3档145cm，允差±15cm。
9.冲洗器自动设置冲洗时间≥15分钟，符合相关规范及指南要求。
10.清洗程序一键控制，完成对伤口创面的冲洗，有效祛除伤口里可能存在的包括狂犬病毒在内的各种异物、病原微生物。
11.恒定的水压，解决了压力不稳定的自来水及自制的高压水枪对伤口进行的二次伤害。
12.冲洗器采用PID智能控温专利技术，在最佳清洗温度范围内恒温即热，解决了水温不稳定的难题，为患者提供更好的冲洗体验。
13.配备万向支架支撑枪头，可三档调节的出口水压，完全符合外伤伤口对于冲洗压力值的要求，解决了清洗过程患者需要自行手持以及水流压力适应的问题；产品小巧轻便美观，安装方便，大大节约处置室空间。
14.要求产品在国产的，能与本院目前所用相关耗材相适配。
</t>
    </r>
    <r>
      <rPr>
        <b/>
        <sz val="14"/>
        <color theme="1"/>
        <rFont val="宋体"/>
        <charset val="134"/>
        <scheme val="minor"/>
      </rPr>
      <t>二、商务售后要求</t>
    </r>
    <r>
      <rPr>
        <sz val="14"/>
        <color theme="1"/>
        <rFont val="宋体"/>
        <charset val="134"/>
        <scheme val="minor"/>
      </rPr>
      <t xml:space="preserve">
（1）设备制造商提供完整应用中文操作说明书。
（2）设备制造商授权的技术人员到现场免费进行安装调试设备，确保设备技术指标验收合格，并在用户单位指定地点免费培训操作技术人员。
（3）设备生产厂家为用户提供产品终身技术支持、技术服务。
（4）设备保修伍年。保质期内保证设备的合法性使用，保质期内的质量责任由供方承担，由于设备质量造成的安全事故由供方承担。
（5）保修期内出现故障，由设备生产厂家派出技术工程师到达现场处理故障，并承担一切费用，保修期外发生维修只收材料成本费。
（6）所有货物是全新、未用产品。
（7）安装验收合格后视为交货，由供方负责交货前的运输、仓储、装卸、搬运、保管等，并承担相关责任。
（8）售后服务机构由供方负责。
</t>
    </r>
    <r>
      <rPr>
        <b/>
        <sz val="14"/>
        <color theme="1"/>
        <rFont val="宋体"/>
        <charset val="134"/>
        <scheme val="minor"/>
      </rPr>
      <t>三、配置清单</t>
    </r>
  </si>
  <si>
    <t>名称</t>
  </si>
  <si>
    <t>外伤冲洗器主机</t>
  </si>
  <si>
    <t>含清洗枪及水管</t>
  </si>
  <si>
    <t>安装模板</t>
  </si>
  <si>
    <t>张</t>
  </si>
  <si>
    <t>/</t>
  </si>
  <si>
    <t>说明书</t>
  </si>
  <si>
    <t>本</t>
  </si>
  <si>
    <t>过滤器</t>
  </si>
  <si>
    <t>套</t>
  </si>
  <si>
    <t>可增选</t>
  </si>
  <si>
    <t>过滤器固定架</t>
  </si>
  <si>
    <t>个</t>
  </si>
  <si>
    <t>进水水管</t>
  </si>
  <si>
    <t>米</t>
  </si>
  <si>
    <t>2分PE管</t>
  </si>
  <si>
    <t>安装固定架</t>
  </si>
  <si>
    <t>只</t>
  </si>
  <si>
    <t>附件包</t>
  </si>
  <si>
    <t>附件包清单</t>
  </si>
  <si>
    <t>防溅罩</t>
  </si>
  <si>
    <t>进水流量阀</t>
  </si>
  <si>
    <t>球阀</t>
  </si>
  <si>
    <t>4分转2分直头</t>
  </si>
  <si>
    <t>密封圈</t>
  </si>
  <si>
    <t>4分内牙密封垫</t>
  </si>
  <si>
    <t>膨胀螺丝</t>
  </si>
  <si>
    <t>2分弯接</t>
  </si>
  <si>
    <t>支架杆</t>
  </si>
  <si>
    <t>根</t>
  </si>
  <si>
    <t>支架固定座</t>
  </si>
  <si>
    <t>水枪夹头</t>
  </si>
  <si>
    <t>连接螺母</t>
  </si>
  <si>
    <t>支架安装说明书</t>
  </si>
  <si>
    <t>份</t>
  </si>
  <si>
    <t>开瓶器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</si>
</sst>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b/>
      <sz val="22"/>
      <color theme="1"/>
      <name val="宋体"/>
      <charset val="134"/>
      <scheme val="minor"/>
    </font>
    <font>
      <sz val="14"/>
      <color theme="1"/>
      <name val="宋体"/>
      <charset val="134"/>
      <scheme val="minor"/>
    </font>
    <font>
      <sz val="14"/>
      <color theme="1"/>
      <name val="仿宋_GB2312"/>
      <charset val="134"/>
    </font>
    <font>
      <b/>
      <sz val="14"/>
      <color theme="1"/>
      <name val="仿宋_GB2312"/>
      <charset val="134"/>
    </font>
    <font>
      <b/>
      <sz val="18"/>
      <color theme="1"/>
      <name val="宋体"/>
      <charset val="134"/>
      <scheme val="minor"/>
    </font>
    <font>
      <sz val="14"/>
      <color rgb="FF000000"/>
      <name val="仿宋_GB2312"/>
      <charset val="134"/>
    </font>
    <font>
      <sz val="12"/>
      <color theme="1"/>
      <name val="宋体"/>
      <charset val="134"/>
      <scheme val="minor"/>
    </font>
    <font>
      <b/>
      <sz val="16"/>
      <color theme="1"/>
      <name val="宋体"/>
      <charset val="134"/>
      <scheme val="minor"/>
    </font>
    <font>
      <b/>
      <sz val="12"/>
      <color theme="1"/>
      <name val="宋体"/>
      <charset val="134"/>
      <scheme val="minor"/>
    </font>
    <font>
      <b/>
      <sz val="12"/>
      <color rgb="FF555555"/>
      <name val="Microsoft YaHei UI"/>
      <charset val="134"/>
    </font>
    <font>
      <b/>
      <sz val="12"/>
      <color theme="1"/>
      <name val="宋体"/>
      <charset val="134"/>
    </font>
    <font>
      <sz val="12"/>
      <color rgb="FF000000"/>
      <name val="宋体"/>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4"/>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6"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1" fillId="0" borderId="0" applyNumberFormat="0" applyFill="0" applyBorder="0" applyAlignment="0" applyProtection="0">
      <alignment vertical="center"/>
    </xf>
    <xf numFmtId="0" fontId="22" fillId="3" borderId="9" applyNumberFormat="0" applyAlignment="0" applyProtection="0">
      <alignment vertical="center"/>
    </xf>
    <xf numFmtId="0" fontId="23" fillId="4" borderId="10" applyNumberFormat="0" applyAlignment="0" applyProtection="0">
      <alignment vertical="center"/>
    </xf>
    <xf numFmtId="0" fontId="24" fillId="4" borderId="9" applyNumberFormat="0" applyAlignment="0" applyProtection="0">
      <alignment vertical="center"/>
    </xf>
    <xf numFmtId="0" fontId="25" fillId="5" borderId="11" applyNumberFormat="0" applyAlignment="0" applyProtection="0">
      <alignment vertical="center"/>
    </xf>
    <xf numFmtId="0" fontId="26" fillId="0" borderId="12" applyNumberFormat="0" applyFill="0" applyAlignment="0" applyProtection="0">
      <alignment vertical="center"/>
    </xf>
    <xf numFmtId="0" fontId="27" fillId="0" borderId="13"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36">
    <xf numFmtId="0" fontId="0" fillId="0" borderId="0" xfId="0">
      <alignment vertical="center"/>
    </xf>
    <xf numFmtId="0" fontId="1" fillId="0" borderId="1" xfId="0" applyFont="1" applyBorder="1" applyAlignment="1">
      <alignment horizontal="left" vertical="center" wrapText="1"/>
    </xf>
    <xf numFmtId="0" fontId="2" fillId="0" borderId="1" xfId="0" applyFont="1" applyBorder="1" applyAlignment="1">
      <alignment horizontal="left" vertical="center"/>
    </xf>
    <xf numFmtId="0" fontId="3" fillId="0" borderId="1" xfId="0" applyFont="1" applyBorder="1" applyAlignment="1">
      <alignment horizontal="center" vertical="center" wrapText="1"/>
    </xf>
    <xf numFmtId="0" fontId="4" fillId="0" borderId="0" xfId="0" applyFont="1" applyBorder="1" applyAlignment="1">
      <alignment horizontal="center" vertical="center" wrapText="1"/>
    </xf>
    <xf numFmtId="0" fontId="0" fillId="0" borderId="0" xfId="0" applyBorder="1">
      <alignment vertical="center"/>
    </xf>
    <xf numFmtId="0" fontId="3" fillId="0" borderId="1" xfId="0" applyFont="1" applyBorder="1" applyAlignment="1">
      <alignment horizontal="justify" vertical="top" wrapText="1"/>
    </xf>
    <xf numFmtId="0" fontId="0" fillId="0" borderId="1" xfId="0" applyBorder="1">
      <alignment vertical="center"/>
    </xf>
    <xf numFmtId="0" fontId="5" fillId="0" borderId="1" xfId="0" applyFont="1" applyBorder="1" applyAlignment="1">
      <alignment horizontal="left" vertical="center" wrapText="1"/>
    </xf>
    <xf numFmtId="0" fontId="4" fillId="0" borderId="1" xfId="0" applyFont="1" applyBorder="1" applyAlignment="1">
      <alignment horizontal="center" vertical="center" wrapText="1"/>
    </xf>
    <xf numFmtId="0" fontId="3" fillId="0" borderId="1" xfId="0" applyFont="1" applyBorder="1" applyAlignment="1">
      <alignment horizontal="left" wrapText="1"/>
    </xf>
    <xf numFmtId="0" fontId="6" fillId="0" borderId="1" xfId="0" applyFont="1" applyBorder="1" applyAlignment="1">
      <alignment horizontal="center" wrapText="1"/>
    </xf>
    <xf numFmtId="0" fontId="6" fillId="0" borderId="1" xfId="0" applyFont="1" applyBorder="1" applyAlignment="1">
      <alignment horizontal="left" wrapText="1"/>
    </xf>
    <xf numFmtId="0" fontId="2" fillId="0" borderId="1" xfId="0" applyFont="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7" fillId="0" borderId="0" xfId="0" applyFont="1" applyAlignment="1">
      <alignment horizontal="center" vertical="center"/>
    </xf>
    <xf numFmtId="0" fontId="0" fillId="0" borderId="0" xfId="0"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11" fillId="0" borderId="1" xfId="0" applyFont="1" applyBorder="1" applyAlignment="1">
      <alignment horizontal="center" vertical="center" wrapText="1"/>
    </xf>
    <xf numFmtId="0" fontId="7" fillId="0" borderId="1" xfId="0" applyFont="1" applyBorder="1" applyAlignment="1">
      <alignment horizontal="center" vertical="center"/>
    </xf>
    <xf numFmtId="0" fontId="12"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12" fillId="0" borderId="5" xfId="0" applyFont="1" applyBorder="1" applyAlignment="1">
      <alignment horizontal="center" vertical="center" wrapText="1"/>
    </xf>
    <xf numFmtId="0" fontId="7" fillId="0" borderId="5" xfId="0" applyFont="1" applyFill="1" applyBorder="1" applyAlignment="1">
      <alignment horizontal="center" vertical="center" wrapText="1"/>
    </xf>
    <xf numFmtId="0" fontId="0" fillId="0" borderId="1" xfId="0"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1"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
  <sheetViews>
    <sheetView workbookViewId="0">
      <selection activeCell="B17" sqref="B17"/>
    </sheetView>
  </sheetViews>
  <sheetFormatPr defaultColWidth="9" defaultRowHeight="13.5" outlineLevelRow="6" outlineLevelCol="6"/>
  <cols>
    <col min="1" max="1" width="8.25" style="17" customWidth="1"/>
    <col min="2" max="2" width="26.125" style="17" customWidth="1"/>
    <col min="3" max="3" width="9" style="17"/>
    <col min="4" max="4" width="12" style="17" customWidth="1"/>
    <col min="5" max="5" width="13.25" style="17" customWidth="1"/>
    <col min="6" max="6" width="17.25" style="17" customWidth="1"/>
    <col min="7" max="7" width="18.25" style="17" customWidth="1"/>
    <col min="8" max="16384" width="9" style="17"/>
  </cols>
  <sheetData>
    <row r="1" ht="34" customHeight="1" spans="1:7">
      <c r="A1" s="18" t="s">
        <v>0</v>
      </c>
      <c r="B1" s="18"/>
      <c r="C1" s="18"/>
      <c r="D1" s="18"/>
      <c r="E1" s="18"/>
      <c r="F1" s="18"/>
      <c r="G1" s="18"/>
    </row>
    <row r="2" ht="34" customHeight="1" spans="1:7">
      <c r="A2" s="19" t="s">
        <v>1</v>
      </c>
      <c r="B2" s="20"/>
      <c r="C2" s="20"/>
      <c r="D2" s="20"/>
      <c r="E2" s="20"/>
      <c r="F2" s="20"/>
      <c r="G2" s="21"/>
    </row>
    <row r="3" ht="45" customHeight="1" spans="1:7">
      <c r="A3" s="22" t="s">
        <v>2</v>
      </c>
      <c r="B3" s="23" t="s">
        <v>3</v>
      </c>
      <c r="C3" s="23" t="s">
        <v>4</v>
      </c>
      <c r="D3" s="23" t="s">
        <v>5</v>
      </c>
      <c r="E3" s="24" t="s">
        <v>6</v>
      </c>
      <c r="F3" s="24" t="s">
        <v>7</v>
      </c>
      <c r="G3" s="22" t="s">
        <v>8</v>
      </c>
    </row>
    <row r="4" s="16" customFormat="1" ht="30" customHeight="1" spans="1:7">
      <c r="A4" s="25">
        <v>1</v>
      </c>
      <c r="B4" s="26" t="s">
        <v>9</v>
      </c>
      <c r="C4" s="27" t="s">
        <v>10</v>
      </c>
      <c r="D4" s="28">
        <v>1</v>
      </c>
      <c r="E4" s="25">
        <v>17500</v>
      </c>
      <c r="F4" s="25">
        <v>17500</v>
      </c>
      <c r="G4" s="25"/>
    </row>
    <row r="5" s="16" customFormat="1" ht="30" customHeight="1" spans="1:7">
      <c r="A5" s="25">
        <v>2</v>
      </c>
      <c r="B5" s="26" t="s">
        <v>11</v>
      </c>
      <c r="C5" s="27" t="s">
        <v>12</v>
      </c>
      <c r="D5" s="28">
        <v>1</v>
      </c>
      <c r="E5" s="25">
        <v>1500</v>
      </c>
      <c r="F5" s="25">
        <v>1500</v>
      </c>
      <c r="G5" s="25"/>
    </row>
    <row r="6" ht="30" customHeight="1" spans="1:7">
      <c r="A6" s="25">
        <v>3</v>
      </c>
      <c r="B6" s="29" t="s">
        <v>13</v>
      </c>
      <c r="C6" s="30" t="s">
        <v>10</v>
      </c>
      <c r="D6" s="30">
        <v>2</v>
      </c>
      <c r="E6" s="31">
        <v>4500</v>
      </c>
      <c r="F6" s="31">
        <v>9000</v>
      </c>
      <c r="G6" s="31"/>
    </row>
    <row r="7" ht="30" customHeight="1" spans="1:7">
      <c r="A7" s="32" t="s">
        <v>14</v>
      </c>
      <c r="B7" s="33"/>
      <c r="C7" s="34"/>
      <c r="D7" s="31"/>
      <c r="E7" s="31"/>
      <c r="F7" s="35">
        <f>SUM(F4:F6)</f>
        <v>28000</v>
      </c>
      <c r="G7" s="31"/>
    </row>
  </sheetData>
  <mergeCells count="3">
    <mergeCell ref="A1:G1"/>
    <mergeCell ref="A2:G2"/>
    <mergeCell ref="A7:C7"/>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8"/>
  <sheetViews>
    <sheetView topLeftCell="A2" workbookViewId="0">
      <selection activeCell="A1" sqref="A1:C2"/>
    </sheetView>
  </sheetViews>
  <sheetFormatPr defaultColWidth="9" defaultRowHeight="13.5" outlineLevelCol="2"/>
  <cols>
    <col min="1" max="1" width="11.25" customWidth="1"/>
    <col min="2" max="2" width="42.875" customWidth="1"/>
    <col min="3" max="3" width="43.5166666666667" customWidth="1"/>
  </cols>
  <sheetData>
    <row r="1" ht="298" customHeight="1" spans="1:3">
      <c r="A1" s="1" t="s">
        <v>15</v>
      </c>
      <c r="B1" s="13"/>
      <c r="C1" s="13"/>
    </row>
    <row r="2" ht="357" customHeight="1" spans="1:3">
      <c r="A2" s="13"/>
      <c r="B2" s="13"/>
      <c r="C2" s="13"/>
    </row>
    <row r="3" ht="30" customHeight="1" spans="1:3">
      <c r="A3" s="9" t="s">
        <v>16</v>
      </c>
      <c r="B3" s="9" t="s">
        <v>17</v>
      </c>
      <c r="C3" s="9" t="s">
        <v>18</v>
      </c>
    </row>
    <row r="4" ht="30" customHeight="1" spans="1:3">
      <c r="A4" s="3">
        <v>1</v>
      </c>
      <c r="B4" s="14" t="s">
        <v>19</v>
      </c>
      <c r="C4" s="15">
        <v>1</v>
      </c>
    </row>
    <row r="5" ht="30" customHeight="1" spans="1:3">
      <c r="A5" s="3">
        <v>2</v>
      </c>
      <c r="B5" s="14" t="s">
        <v>20</v>
      </c>
      <c r="C5" s="15">
        <v>1</v>
      </c>
    </row>
    <row r="6" ht="30" customHeight="1" spans="1:3">
      <c r="A6" s="3">
        <v>3</v>
      </c>
      <c r="B6" s="14" t="s">
        <v>21</v>
      </c>
      <c r="C6" s="15">
        <v>1</v>
      </c>
    </row>
    <row r="7" ht="30" customHeight="1" spans="1:3">
      <c r="A7" s="3">
        <v>4</v>
      </c>
      <c r="B7" s="14" t="s">
        <v>22</v>
      </c>
      <c r="C7" s="15">
        <v>1</v>
      </c>
    </row>
    <row r="8" ht="30" customHeight="1" spans="1:3">
      <c r="A8" s="3">
        <v>5</v>
      </c>
      <c r="B8" s="14" t="s">
        <v>23</v>
      </c>
      <c r="C8" s="15">
        <v>2</v>
      </c>
    </row>
    <row r="9" ht="30" customHeight="1" spans="1:3">
      <c r="A9" s="3">
        <v>6</v>
      </c>
      <c r="B9" s="14" t="s">
        <v>24</v>
      </c>
      <c r="C9" s="15">
        <v>2</v>
      </c>
    </row>
    <row r="10" ht="30" customHeight="1" spans="1:3">
      <c r="A10" s="3">
        <v>7</v>
      </c>
      <c r="B10" s="14" t="s">
        <v>25</v>
      </c>
      <c r="C10" s="15">
        <v>2</v>
      </c>
    </row>
    <row r="11" ht="30" customHeight="1" spans="1:3">
      <c r="A11" s="3">
        <v>8</v>
      </c>
      <c r="B11" s="14" t="s">
        <v>26</v>
      </c>
      <c r="C11" s="15">
        <v>1</v>
      </c>
    </row>
    <row r="12" ht="30" customHeight="1" spans="1:3">
      <c r="A12" s="3">
        <v>9</v>
      </c>
      <c r="B12" s="14" t="s">
        <v>27</v>
      </c>
      <c r="C12" s="15">
        <v>1</v>
      </c>
    </row>
    <row r="13" ht="30" customHeight="1" spans="1:3">
      <c r="A13" s="3">
        <v>10</v>
      </c>
      <c r="B13" s="14" t="s">
        <v>28</v>
      </c>
      <c r="C13" s="15">
        <v>2</v>
      </c>
    </row>
    <row r="14" ht="30" customHeight="1" spans="1:3">
      <c r="A14" s="3">
        <v>11</v>
      </c>
      <c r="B14" s="14" t="s">
        <v>29</v>
      </c>
      <c r="C14" s="15">
        <v>1</v>
      </c>
    </row>
    <row r="15" ht="30" customHeight="1" spans="1:3">
      <c r="A15" s="3">
        <v>12</v>
      </c>
      <c r="B15" s="14" t="s">
        <v>30</v>
      </c>
      <c r="C15" s="15">
        <v>1</v>
      </c>
    </row>
    <row r="16" ht="30" customHeight="1" spans="1:3">
      <c r="A16" s="3">
        <v>13</v>
      </c>
      <c r="B16" s="14" t="s">
        <v>31</v>
      </c>
      <c r="C16" s="15">
        <v>1</v>
      </c>
    </row>
    <row r="17" ht="30" customHeight="1" spans="1:3">
      <c r="A17" s="3">
        <v>14</v>
      </c>
      <c r="B17" s="14" t="s">
        <v>32</v>
      </c>
      <c r="C17" s="15">
        <v>1</v>
      </c>
    </row>
    <row r="18" ht="30" customHeight="1"/>
  </sheetData>
  <mergeCells count="1">
    <mergeCell ref="A1:C2"/>
  </mergeCells>
  <pageMargins left="0.393055555555556" right="0.393055555555556" top="0.314583333333333" bottom="0.196527777777778" header="0.196527777777778" footer="0.11805555555555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
  <sheetViews>
    <sheetView workbookViewId="0">
      <selection activeCell="H2" sqref="H2"/>
    </sheetView>
  </sheetViews>
  <sheetFormatPr defaultColWidth="9" defaultRowHeight="13.5" outlineLevelRow="5" outlineLevelCol="2"/>
  <cols>
    <col min="1" max="1" width="11.875" customWidth="1"/>
    <col min="2" max="3" width="47" customWidth="1"/>
  </cols>
  <sheetData>
    <row r="1" ht="251" customHeight="1" spans="1:3">
      <c r="A1" s="8" t="s">
        <v>33</v>
      </c>
      <c r="B1" s="2"/>
      <c r="C1" s="2"/>
    </row>
    <row r="2" ht="238" customHeight="1" spans="1:3">
      <c r="A2" s="2"/>
      <c r="B2" s="2"/>
      <c r="C2" s="2"/>
    </row>
    <row r="3" ht="18.75" spans="1:3">
      <c r="A3" s="9" t="s">
        <v>16</v>
      </c>
      <c r="B3" s="9" t="s">
        <v>17</v>
      </c>
      <c r="C3" s="9" t="s">
        <v>18</v>
      </c>
    </row>
    <row r="4" ht="18.75" spans="1:3">
      <c r="A4" s="3">
        <v>1</v>
      </c>
      <c r="B4" s="10" t="s">
        <v>34</v>
      </c>
      <c r="C4" s="11">
        <v>1</v>
      </c>
    </row>
    <row r="5" ht="18.75" spans="1:3">
      <c r="A5" s="3">
        <v>2</v>
      </c>
      <c r="B5" s="12" t="s">
        <v>31</v>
      </c>
      <c r="C5" s="11">
        <v>1</v>
      </c>
    </row>
    <row r="6" ht="18.75" spans="1:3">
      <c r="A6" s="3">
        <v>3</v>
      </c>
      <c r="B6" s="12" t="s">
        <v>35</v>
      </c>
      <c r="C6" s="11">
        <v>1</v>
      </c>
    </row>
  </sheetData>
  <mergeCells count="1">
    <mergeCell ref="A1:C2"/>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tabSelected="1" workbookViewId="0">
      <selection activeCell="A1" sqref="A1:E2"/>
    </sheetView>
  </sheetViews>
  <sheetFormatPr defaultColWidth="9" defaultRowHeight="13.5" outlineLevelCol="4"/>
  <cols>
    <col min="2" max="2" width="49.875" customWidth="1"/>
    <col min="3" max="3" width="12.25" customWidth="1"/>
    <col min="4" max="4" width="12.375" customWidth="1"/>
    <col min="5" max="5" width="22.375" customWidth="1"/>
  </cols>
  <sheetData>
    <row r="1" ht="345" customHeight="1" spans="1:5">
      <c r="A1" s="1" t="s">
        <v>36</v>
      </c>
      <c r="B1" s="2"/>
      <c r="C1" s="2"/>
      <c r="D1" s="2"/>
      <c r="E1" s="2"/>
    </row>
    <row r="2" ht="339" customHeight="1" spans="1:5">
      <c r="A2" s="2"/>
      <c r="B2" s="2"/>
      <c r="C2" s="2"/>
      <c r="D2" s="2"/>
      <c r="E2" s="2"/>
    </row>
    <row r="3" ht="18.75" spans="1:5">
      <c r="A3" s="3" t="s">
        <v>2</v>
      </c>
      <c r="B3" s="3" t="s">
        <v>37</v>
      </c>
      <c r="C3" s="3" t="s">
        <v>4</v>
      </c>
      <c r="D3" s="3" t="s">
        <v>5</v>
      </c>
      <c r="E3" s="3" t="s">
        <v>8</v>
      </c>
    </row>
    <row r="4" ht="18.75" spans="1:5">
      <c r="A4" s="3">
        <v>1</v>
      </c>
      <c r="B4" s="3" t="s">
        <v>38</v>
      </c>
      <c r="C4" s="3" t="s">
        <v>10</v>
      </c>
      <c r="D4" s="3">
        <v>1</v>
      </c>
      <c r="E4" s="3" t="s">
        <v>39</v>
      </c>
    </row>
    <row r="5" ht="18.75" spans="1:5">
      <c r="A5" s="3">
        <v>2</v>
      </c>
      <c r="B5" s="3" t="s">
        <v>40</v>
      </c>
      <c r="C5" s="3" t="s">
        <v>41</v>
      </c>
      <c r="D5" s="3">
        <v>1</v>
      </c>
      <c r="E5" s="3" t="s">
        <v>42</v>
      </c>
    </row>
    <row r="6" ht="18.75" spans="1:5">
      <c r="A6" s="3">
        <v>3</v>
      </c>
      <c r="B6" s="3" t="s">
        <v>43</v>
      </c>
      <c r="C6" s="3" t="s">
        <v>44</v>
      </c>
      <c r="D6" s="3">
        <v>1</v>
      </c>
      <c r="E6" s="3" t="s">
        <v>42</v>
      </c>
    </row>
    <row r="7" ht="18.75" spans="1:5">
      <c r="A7" s="3">
        <v>4</v>
      </c>
      <c r="B7" s="3" t="s">
        <v>30</v>
      </c>
      <c r="C7" s="3" t="s">
        <v>41</v>
      </c>
      <c r="D7" s="3">
        <v>1</v>
      </c>
      <c r="E7" s="3" t="s">
        <v>42</v>
      </c>
    </row>
    <row r="8" ht="18.75" spans="1:5">
      <c r="A8" s="3">
        <v>5</v>
      </c>
      <c r="B8" s="3" t="s">
        <v>31</v>
      </c>
      <c r="C8" s="3" t="s">
        <v>41</v>
      </c>
      <c r="D8" s="3">
        <v>1</v>
      </c>
      <c r="E8" s="3" t="s">
        <v>42</v>
      </c>
    </row>
    <row r="9" ht="18.75" spans="1:5">
      <c r="A9" s="3">
        <v>6</v>
      </c>
      <c r="B9" s="3" t="s">
        <v>45</v>
      </c>
      <c r="C9" s="3" t="s">
        <v>46</v>
      </c>
      <c r="D9" s="3">
        <v>1</v>
      </c>
      <c r="E9" s="3" t="s">
        <v>47</v>
      </c>
    </row>
    <row r="10" ht="18.75" spans="1:5">
      <c r="A10" s="3">
        <v>7</v>
      </c>
      <c r="B10" s="3" t="s">
        <v>48</v>
      </c>
      <c r="C10" s="3" t="s">
        <v>49</v>
      </c>
      <c r="D10" s="3">
        <v>1</v>
      </c>
      <c r="E10" s="3" t="s">
        <v>42</v>
      </c>
    </row>
    <row r="11" ht="18.75" spans="1:5">
      <c r="A11" s="3">
        <v>8</v>
      </c>
      <c r="B11" s="3" t="s">
        <v>50</v>
      </c>
      <c r="C11" s="3" t="s">
        <v>51</v>
      </c>
      <c r="D11" s="3">
        <v>3</v>
      </c>
      <c r="E11" s="3" t="s">
        <v>52</v>
      </c>
    </row>
    <row r="12" ht="18.75" spans="1:5">
      <c r="A12" s="3">
        <v>9</v>
      </c>
      <c r="B12" s="3" t="s">
        <v>53</v>
      </c>
      <c r="C12" s="3" t="s">
        <v>54</v>
      </c>
      <c r="D12" s="3">
        <v>2</v>
      </c>
      <c r="E12" s="3" t="s">
        <v>42</v>
      </c>
    </row>
    <row r="13" ht="18.75" spans="1:5">
      <c r="A13" s="3">
        <v>10</v>
      </c>
      <c r="B13" s="3" t="s">
        <v>55</v>
      </c>
      <c r="C13" s="3" t="s">
        <v>46</v>
      </c>
      <c r="D13" s="3">
        <v>1</v>
      </c>
      <c r="E13" s="3" t="s">
        <v>42</v>
      </c>
    </row>
    <row r="14" ht="35" customHeight="1" spans="1:5">
      <c r="A14" s="4" t="s">
        <v>56</v>
      </c>
      <c r="B14" s="4"/>
      <c r="C14" s="5"/>
      <c r="D14" s="5"/>
      <c r="E14" s="5"/>
    </row>
    <row r="15" ht="18.75" spans="1:5">
      <c r="A15" s="3" t="s">
        <v>2</v>
      </c>
      <c r="B15" s="3" t="s">
        <v>37</v>
      </c>
      <c r="C15" s="3" t="s">
        <v>4</v>
      </c>
      <c r="D15" s="3" t="s">
        <v>5</v>
      </c>
      <c r="E15" s="3" t="s">
        <v>8</v>
      </c>
    </row>
    <row r="16" ht="18.75" spans="1:5">
      <c r="A16" s="3">
        <v>1</v>
      </c>
      <c r="B16" s="3" t="s">
        <v>57</v>
      </c>
      <c r="C16" s="3" t="s">
        <v>49</v>
      </c>
      <c r="D16" s="3">
        <v>1</v>
      </c>
      <c r="E16" s="6"/>
    </row>
    <row r="17" ht="18.75" spans="1:5">
      <c r="A17" s="3">
        <v>2</v>
      </c>
      <c r="B17" s="3" t="s">
        <v>58</v>
      </c>
      <c r="C17" s="3" t="s">
        <v>49</v>
      </c>
      <c r="D17" s="3">
        <v>1</v>
      </c>
      <c r="E17" s="6"/>
    </row>
    <row r="18" ht="18.75" spans="1:5">
      <c r="A18" s="3">
        <v>3</v>
      </c>
      <c r="B18" s="3" t="s">
        <v>59</v>
      </c>
      <c r="C18" s="3" t="s">
        <v>54</v>
      </c>
      <c r="D18" s="3">
        <v>1</v>
      </c>
      <c r="E18" s="6"/>
    </row>
    <row r="19" ht="18.75" spans="1:5">
      <c r="A19" s="3">
        <v>4</v>
      </c>
      <c r="B19" s="3" t="s">
        <v>60</v>
      </c>
      <c r="C19" s="3" t="s">
        <v>54</v>
      </c>
      <c r="D19" s="3">
        <v>4</v>
      </c>
      <c r="E19" s="6"/>
    </row>
    <row r="20" ht="18.75" spans="1:5">
      <c r="A20" s="3">
        <v>5</v>
      </c>
      <c r="B20" s="3" t="s">
        <v>61</v>
      </c>
      <c r="C20" s="3" t="s">
        <v>54</v>
      </c>
      <c r="D20" s="3">
        <v>4</v>
      </c>
      <c r="E20" s="3" t="s">
        <v>62</v>
      </c>
    </row>
    <row r="21" ht="18.75" spans="1:5">
      <c r="A21" s="3">
        <v>6</v>
      </c>
      <c r="B21" s="3" t="s">
        <v>63</v>
      </c>
      <c r="C21" s="3" t="s">
        <v>54</v>
      </c>
      <c r="D21" s="3">
        <v>10</v>
      </c>
      <c r="E21" s="6"/>
    </row>
    <row r="22" ht="18.75" spans="1:5">
      <c r="A22" s="3">
        <v>7</v>
      </c>
      <c r="B22" s="3" t="s">
        <v>64</v>
      </c>
      <c r="C22" s="3" t="s">
        <v>54</v>
      </c>
      <c r="D22" s="3">
        <v>4</v>
      </c>
      <c r="E22" s="6"/>
    </row>
    <row r="23" ht="18.75" spans="1:5">
      <c r="A23" s="3">
        <v>8</v>
      </c>
      <c r="B23" s="3" t="s">
        <v>65</v>
      </c>
      <c r="C23" s="3" t="s">
        <v>66</v>
      </c>
      <c r="D23" s="3">
        <v>1</v>
      </c>
      <c r="E23" s="6"/>
    </row>
    <row r="24" ht="18.75" spans="1:5">
      <c r="A24" s="3">
        <v>9</v>
      </c>
      <c r="B24" s="3" t="s">
        <v>67</v>
      </c>
      <c r="C24" s="3" t="s">
        <v>54</v>
      </c>
      <c r="D24" s="3">
        <v>1</v>
      </c>
      <c r="E24" s="6"/>
    </row>
    <row r="25" ht="18.75" spans="1:5">
      <c r="A25" s="3">
        <v>10</v>
      </c>
      <c r="B25" s="3" t="s">
        <v>68</v>
      </c>
      <c r="C25" s="3" t="s">
        <v>54</v>
      </c>
      <c r="D25" s="3">
        <v>1</v>
      </c>
      <c r="E25" s="6"/>
    </row>
    <row r="26" ht="18.75" spans="1:5">
      <c r="A26" s="3">
        <v>11</v>
      </c>
      <c r="B26" s="3" t="s">
        <v>69</v>
      </c>
      <c r="C26" s="3" t="s">
        <v>54</v>
      </c>
      <c r="D26" s="3">
        <v>1</v>
      </c>
      <c r="E26" s="6"/>
    </row>
    <row r="27" ht="18.75" spans="1:5">
      <c r="A27" s="3">
        <v>12</v>
      </c>
      <c r="B27" s="3" t="s">
        <v>70</v>
      </c>
      <c r="C27" s="3" t="s">
        <v>71</v>
      </c>
      <c r="D27" s="3">
        <v>1</v>
      </c>
      <c r="E27" s="6"/>
    </row>
    <row r="28" ht="18.75" spans="1:5">
      <c r="A28" s="3">
        <v>13</v>
      </c>
      <c r="B28" s="3" t="s">
        <v>72</v>
      </c>
      <c r="C28" s="3" t="s">
        <v>54</v>
      </c>
      <c r="D28" s="3">
        <v>2</v>
      </c>
      <c r="E28" s="7"/>
    </row>
  </sheetData>
  <mergeCells count="2">
    <mergeCell ref="A14:B14"/>
    <mergeCell ref="A1:E2"/>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采购清单</vt:lpstr>
      <vt:lpstr>心电图机参数需求</vt:lpstr>
      <vt:lpstr>气管扩张钳参数需求</vt:lpstr>
      <vt:lpstr>医用外伤冲洗器参数需求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社会主义接班人</cp:lastModifiedBy>
  <dcterms:created xsi:type="dcterms:W3CDTF">2023-05-12T11:15:00Z</dcterms:created>
  <dcterms:modified xsi:type="dcterms:W3CDTF">2025-10-23T03:40:34Z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4F6B808DDDE049E59B7F15354D3258C4_12</vt:lpwstr>
  </property>
</Properties>
</file>