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工程量清单及控制价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<sst xmlns="http://schemas.openxmlformats.org/spreadsheetml/2006/main" count="37" uniqueCount="29">
  <si>
    <t>桂平市人民医院江北院区传染楼、发热门诊国标建设项目集成融合建设工程
量清单及控制价</t>
  </si>
  <si>
    <t>序号</t>
  </si>
  <si>
    <t>名称</t>
  </si>
  <si>
    <t>单位</t>
  </si>
  <si>
    <t>数量</t>
  </si>
  <si>
    <t>控制单价
（元）</t>
  </si>
  <si>
    <t>控制总价
（元）</t>
  </si>
  <si>
    <t>备注</t>
  </si>
  <si>
    <t>576ODF机柜</t>
  </si>
  <si>
    <t>个</t>
  </si>
  <si>
    <t>720ODF机柜</t>
  </si>
  <si>
    <t>72芯光缆</t>
  </si>
  <si>
    <t>米</t>
  </si>
  <si>
    <t>72芯综合箱</t>
  </si>
  <si>
    <t>96芯光缆</t>
  </si>
  <si>
    <t>96芯综合箱</t>
  </si>
  <si>
    <t>蝶形光缆</t>
  </si>
  <si>
    <t>光缆成端</t>
  </si>
  <si>
    <t>芯</t>
  </si>
  <si>
    <t>单模尾纤</t>
  </si>
  <si>
    <t>根</t>
  </si>
  <si>
    <t>24MM×100MM线槽</t>
  </si>
  <si>
    <t>50</t>
  </si>
  <si>
    <t>20mm线管</t>
  </si>
  <si>
    <t>700</t>
  </si>
  <si>
    <t>弱电盒</t>
  </si>
  <si>
    <t>300</t>
  </si>
  <si>
    <t>合计</t>
  </si>
  <si>
    <t>含税费及施工费等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</si>
</sst>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A3" sqref="$A3:$XFD3"/>
    </sheetView>
  </sheetViews>
  <sheetFormatPr defaultColWidth="9" defaultRowHeight="13.5" outlineLevelCol="6"/>
  <cols>
    <col min="1" max="1" width="5.625" style="1" customWidth="1"/>
    <col min="2" max="2" width="17.375" style="1" customWidth="1"/>
    <col min="3" max="3" width="8.625" style="1" customWidth="1"/>
    <col min="4" max="4" width="9.125" style="1" customWidth="1"/>
    <col min="5" max="5" width="10.875" style="1" customWidth="1"/>
    <col min="6" max="6" width="11.5" style="1" customWidth="1"/>
    <col min="7" max="7" width="22.125" style="1" customWidth="1"/>
    <col min="8" max="16384" width="9" style="1"/>
  </cols>
  <sheetData>
    <row r="1" s="1" customFormat="1" ht="50" customHeight="1" spans="1:7">
      <c r="A1" s="3" t="s">
        <v>0</v>
      </c>
      <c r="B1" s="4"/>
      <c r="C1" s="4"/>
      <c r="D1" s="4"/>
      <c r="E1" s="4"/>
      <c r="F1" s="4"/>
      <c r="G1" s="4"/>
    </row>
    <row r="2" s="2" customFormat="1" ht="39" customHeight="1" spans="1: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1" customFormat="1" ht="30" customHeight="1" spans="1:7">
      <c r="A3" s="7">
        <v>1</v>
      </c>
      <c r="B3" s="8" t="s">
        <v>8</v>
      </c>
      <c r="C3" s="9" t="s">
        <v>9</v>
      </c>
      <c r="D3" s="9">
        <v>1</v>
      </c>
      <c r="E3" s="9">
        <v>6800</v>
      </c>
      <c r="F3" s="9">
        <f>E3*D3</f>
        <v>6800</v>
      </c>
      <c r="G3" s="8"/>
    </row>
    <row r="4" s="1" customFormat="1" ht="30" customHeight="1" spans="1:7">
      <c r="A4" s="7">
        <v>1</v>
      </c>
      <c r="B4" s="8" t="s">
        <v>10</v>
      </c>
      <c r="C4" s="9" t="s">
        <v>9</v>
      </c>
      <c r="D4" s="9">
        <v>1</v>
      </c>
      <c r="E4" s="9">
        <v>7500</v>
      </c>
      <c r="F4" s="9">
        <f t="shared" ref="F4:F14" si="0">E4*D4</f>
        <v>7500</v>
      </c>
      <c r="G4" s="8"/>
    </row>
    <row r="5" s="1" customFormat="1" ht="30" customHeight="1" spans="1:7">
      <c r="A5" s="7">
        <v>2</v>
      </c>
      <c r="B5" s="8" t="s">
        <v>11</v>
      </c>
      <c r="C5" s="9" t="s">
        <v>12</v>
      </c>
      <c r="D5" s="9">
        <v>1200</v>
      </c>
      <c r="E5" s="9">
        <v>9.5</v>
      </c>
      <c r="F5" s="9">
        <f t="shared" si="0"/>
        <v>11400</v>
      </c>
      <c r="G5" s="8"/>
    </row>
    <row r="6" s="1" customFormat="1" ht="30" customHeight="1" spans="1:7">
      <c r="A6" s="7">
        <v>3</v>
      </c>
      <c r="B6" s="8" t="s">
        <v>13</v>
      </c>
      <c r="C6" s="9" t="s">
        <v>9</v>
      </c>
      <c r="D6" s="9">
        <v>8</v>
      </c>
      <c r="E6" s="9">
        <v>565</v>
      </c>
      <c r="F6" s="9">
        <f t="shared" si="0"/>
        <v>4520</v>
      </c>
      <c r="G6" s="8"/>
    </row>
    <row r="7" s="1" customFormat="1" ht="30" customHeight="1" spans="1:7">
      <c r="A7" s="7">
        <v>4</v>
      </c>
      <c r="B7" s="8" t="s">
        <v>14</v>
      </c>
      <c r="C7" s="9" t="s">
        <v>12</v>
      </c>
      <c r="D7" s="9">
        <v>300</v>
      </c>
      <c r="E7" s="9">
        <v>12.6</v>
      </c>
      <c r="F7" s="9">
        <f t="shared" si="0"/>
        <v>3780</v>
      </c>
      <c r="G7" s="8"/>
    </row>
    <row r="8" s="1" customFormat="1" ht="30" customHeight="1" spans="1:7">
      <c r="A8" s="7">
        <v>5</v>
      </c>
      <c r="B8" s="8" t="s">
        <v>15</v>
      </c>
      <c r="C8" s="9" t="s">
        <v>9</v>
      </c>
      <c r="D8" s="9">
        <v>2</v>
      </c>
      <c r="E8" s="9">
        <v>645</v>
      </c>
      <c r="F8" s="9">
        <f t="shared" si="0"/>
        <v>1290</v>
      </c>
      <c r="G8" s="8"/>
    </row>
    <row r="9" s="1" customFormat="1" ht="30" customHeight="1" spans="1:7">
      <c r="A9" s="7">
        <v>6</v>
      </c>
      <c r="B9" s="8" t="s">
        <v>16</v>
      </c>
      <c r="C9" s="9" t="s">
        <v>12</v>
      </c>
      <c r="D9" s="10">
        <v>30000</v>
      </c>
      <c r="E9" s="9">
        <v>1.65</v>
      </c>
      <c r="F9" s="9">
        <f t="shared" si="0"/>
        <v>49500</v>
      </c>
      <c r="G9" s="8"/>
    </row>
    <row r="10" s="1" customFormat="1" ht="30" customHeight="1" spans="1:7">
      <c r="A10" s="7">
        <v>7</v>
      </c>
      <c r="B10" s="8" t="s">
        <v>17</v>
      </c>
      <c r="C10" s="9" t="s">
        <v>18</v>
      </c>
      <c r="D10" s="9">
        <v>2600</v>
      </c>
      <c r="E10" s="9">
        <v>14.5</v>
      </c>
      <c r="F10" s="9">
        <f t="shared" si="0"/>
        <v>37700</v>
      </c>
      <c r="G10" s="8"/>
    </row>
    <row r="11" s="1" customFormat="1" ht="30" customHeight="1" spans="1:7">
      <c r="A11" s="7">
        <v>8</v>
      </c>
      <c r="B11" s="8" t="s">
        <v>19</v>
      </c>
      <c r="C11" s="9" t="s">
        <v>20</v>
      </c>
      <c r="D11" s="9">
        <v>2600</v>
      </c>
      <c r="E11" s="9">
        <v>6</v>
      </c>
      <c r="F11" s="9">
        <f t="shared" si="0"/>
        <v>15600</v>
      </c>
      <c r="G11" s="8"/>
    </row>
    <row r="12" s="1" customFormat="1" ht="30" customHeight="1" spans="1:7">
      <c r="A12" s="7">
        <v>9</v>
      </c>
      <c r="B12" s="8" t="s">
        <v>21</v>
      </c>
      <c r="C12" s="9" t="s">
        <v>12</v>
      </c>
      <c r="D12" s="11" t="s">
        <v>22</v>
      </c>
      <c r="E12" s="9">
        <v>10.9</v>
      </c>
      <c r="F12" s="9">
        <f t="shared" si="0"/>
        <v>545</v>
      </c>
      <c r="G12" s="8"/>
    </row>
    <row r="13" s="1" customFormat="1" ht="30" customHeight="1" spans="1:7">
      <c r="A13" s="7">
        <v>10</v>
      </c>
      <c r="B13" s="8" t="s">
        <v>23</v>
      </c>
      <c r="C13" s="9" t="s">
        <v>12</v>
      </c>
      <c r="D13" s="11" t="s">
        <v>24</v>
      </c>
      <c r="E13" s="9">
        <v>3</v>
      </c>
      <c r="F13" s="9">
        <f t="shared" si="0"/>
        <v>2100</v>
      </c>
      <c r="G13" s="8"/>
    </row>
    <row r="14" s="1" customFormat="1" ht="30" customHeight="1" spans="1:7">
      <c r="A14" s="7">
        <v>11</v>
      </c>
      <c r="B14" s="8" t="s">
        <v>25</v>
      </c>
      <c r="C14" s="9" t="s">
        <v>9</v>
      </c>
      <c r="D14" s="11" t="s">
        <v>26</v>
      </c>
      <c r="E14" s="9">
        <v>18</v>
      </c>
      <c r="F14" s="9">
        <f t="shared" si="0"/>
        <v>5400</v>
      </c>
      <c r="G14" s="8"/>
    </row>
    <row r="15" s="1" customFormat="1" ht="30" customHeight="1" spans="1:7">
      <c r="A15" s="6" t="s">
        <v>27</v>
      </c>
      <c r="B15" s="6"/>
      <c r="C15" s="6"/>
      <c r="D15" s="12"/>
      <c r="E15" s="13"/>
      <c r="F15" s="9">
        <f>SUM(F3:F14)</f>
        <v>146135</v>
      </c>
      <c r="G15" s="7" t="s">
        <v>28</v>
      </c>
    </row>
  </sheetData>
  <mergeCells count="3">
    <mergeCell ref="A1:G1"/>
    <mergeCell ref="A15:C15"/>
    <mergeCell ref="D15:E15"/>
  </mergeCells>
  <pageMargins left="0.751388888888889" right="0.751388888888889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工程量清单及控制价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ㅤㅤㅤㅤㅤㅤㅤㅤㅤ</cp:lastModifiedBy>
  <dcterms:created xsi:type="dcterms:W3CDTF">2022-04-21T02:40:00Z</dcterms:created>
  <dcterms:modified xsi:type="dcterms:W3CDTF">2025-01-23T02:17:09Z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79D2C583377941E5AA2A970CBD80B135_13</vt:lpwstr>
  </property>
</Properties>
</file>