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最终报价单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<sst xmlns="http://schemas.openxmlformats.org/spreadsheetml/2006/main" count="32" uniqueCount="29">
  <si>
    <t>江北院区后勤楼消防中控系统安装项目工程量清单</t>
  </si>
  <si>
    <r>
      <rPr>
        <b/>
        <sz val="12"/>
        <rFont val="楷体_GB2312"/>
        <charset val="134"/>
      </rPr>
      <t>编</t>
    </r>
    <r>
      <rPr>
        <b/>
        <sz val="12"/>
        <rFont val="Times New Roman"/>
        <charset val="134"/>
      </rPr>
      <t xml:space="preserve"> </t>
    </r>
    <r>
      <rPr>
        <b/>
        <sz val="12"/>
        <rFont val="楷体_GB2312"/>
        <charset val="134"/>
      </rPr>
      <t>号</t>
    </r>
  </si>
  <si>
    <t>规格</t>
  </si>
  <si>
    <r>
      <rPr>
        <b/>
        <sz val="12"/>
        <rFont val="楷体_GB2312"/>
        <charset val="134"/>
      </rPr>
      <t>设</t>
    </r>
    <r>
      <rPr>
        <b/>
        <sz val="12"/>
        <rFont val="Times New Roman"/>
        <charset val="134"/>
      </rPr>
      <t xml:space="preserve">    </t>
    </r>
    <r>
      <rPr>
        <b/>
        <sz val="12"/>
        <rFont val="楷体_GB2312"/>
        <charset val="134"/>
      </rPr>
      <t>备</t>
    </r>
    <r>
      <rPr>
        <b/>
        <sz val="12"/>
        <rFont val="Times New Roman"/>
        <charset val="134"/>
      </rPr>
      <t xml:space="preserve">   </t>
    </r>
    <r>
      <rPr>
        <b/>
        <sz val="12"/>
        <rFont val="楷体_GB2312"/>
        <charset val="134"/>
      </rPr>
      <t>名</t>
    </r>
    <r>
      <rPr>
        <b/>
        <sz val="12"/>
        <rFont val="Times New Roman"/>
        <charset val="134"/>
      </rPr>
      <t xml:space="preserve">   </t>
    </r>
    <r>
      <rPr>
        <b/>
        <sz val="12"/>
        <rFont val="楷体_GB2312"/>
        <charset val="134"/>
      </rPr>
      <t>称</t>
    </r>
  </si>
  <si>
    <t>单位</t>
  </si>
  <si>
    <r>
      <rPr>
        <b/>
        <sz val="12"/>
        <rFont val="楷体_GB2312"/>
        <charset val="134"/>
      </rPr>
      <t>数</t>
    </r>
    <r>
      <rPr>
        <b/>
        <sz val="12"/>
        <rFont val="Times New Roman"/>
        <charset val="134"/>
      </rPr>
      <t xml:space="preserve">  </t>
    </r>
    <r>
      <rPr>
        <b/>
        <sz val="12"/>
        <rFont val="楷体_GB2312"/>
        <charset val="134"/>
      </rPr>
      <t>量</t>
    </r>
  </si>
  <si>
    <t>火灾报警控制器/消防联动控制器</t>
  </si>
  <si>
    <t>双台式机柜</t>
  </si>
  <si>
    <t>蓄电池</t>
  </si>
  <si>
    <t>总线控制盘</t>
  </si>
  <si>
    <t>广播控制盘</t>
  </si>
  <si>
    <t>功率放大器</t>
  </si>
  <si>
    <t>总线消防电话总机</t>
  </si>
  <si>
    <t>CRT单台式机柜</t>
  </si>
  <si>
    <t>CRT图形显示软件</t>
  </si>
  <si>
    <t>图形显示系统硬件</t>
  </si>
  <si>
    <t>电气火灾监控设备</t>
  </si>
  <si>
    <t>消防设备电源状态监控器</t>
  </si>
  <si>
    <t>防火门监控器</t>
  </si>
  <si>
    <t>应急照明控制器</t>
  </si>
  <si>
    <t>台</t>
  </si>
  <si>
    <t>可燃气体报警控制器</t>
  </si>
  <si>
    <t>梅花套管</t>
  </si>
  <si>
    <t>米</t>
  </si>
  <si>
    <t xml:space="preserve"> 无氧铜芯电榄线4x1.5</t>
  </si>
  <si>
    <t>5x10线糟</t>
  </si>
  <si>
    <t>人工费</t>
  </si>
  <si>
    <t>项</t>
  </si>
  <si>
    <t>五金配件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</si>
</sst>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u/>
      <sz val="12"/>
      <name val="MS Sans Serif"/>
      <charset val="134"/>
    </font>
    <font>
      <sz val="11"/>
      <color theme="1"/>
      <name val="等线"/>
      <charset val="134"/>
      <scheme val="minor"/>
    </font>
    <font>
      <sz val="8"/>
      <name val="MS Sans Serif"/>
      <charset val="134"/>
    </font>
    <font>
      <sz val="20"/>
      <name val="宋体"/>
      <charset val="134"/>
    </font>
    <font>
      <b/>
      <sz val="12"/>
      <name val="楷体_GB2312"/>
      <charset val="134"/>
    </font>
    <font>
      <sz val="10"/>
      <name val="Arial"/>
      <charset val="134"/>
    </font>
    <font>
      <sz val="12"/>
      <name val="楷体_GB2312"/>
      <charset val="134"/>
    </font>
    <font>
      <sz val="10"/>
      <name val="宋体"/>
      <charset val="134"/>
    </font>
    <font>
      <sz val="8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MS Sans Serif"/>
      <charset val="134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9" fillId="0" borderId="0"/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43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43" applyFont="1"/>
    <xf numFmtId="0" fontId="3" fillId="0" borderId="0" xfId="43" applyFont="1" applyAlignment="1">
      <alignment horizontal="left" wrapText="1"/>
    </xf>
    <xf numFmtId="0" fontId="3" fillId="0" borderId="0" xfId="43" applyFont="1" applyAlignment="1">
      <alignment horizontal="center" wrapText="1"/>
    </xf>
    <xf numFmtId="0" fontId="4" fillId="0" borderId="0" xfId="43" applyFont="1" applyAlignment="1">
      <alignment horizontal="center"/>
    </xf>
    <xf numFmtId="0" fontId="3" fillId="0" borderId="0" xfId="43" applyFont="1" applyAlignment="1">
      <alignment horizontal="center"/>
    </xf>
    <xf numFmtId="0" fontId="5" fillId="2" borderId="1" xfId="43" applyFont="1" applyFill="1" applyBorder="1" applyAlignment="1" applyProtection="1">
      <alignment horizontal="center" vertical="center"/>
      <protection locked="0"/>
    </xf>
    <xf numFmtId="0" fontId="5" fillId="2" borderId="2" xfId="43" applyFont="1" applyFill="1" applyBorder="1" applyAlignment="1" applyProtection="1">
      <alignment horizontal="left" vertical="center" wrapText="1"/>
      <protection locked="0"/>
    </xf>
    <xf numFmtId="0" fontId="5" fillId="2" borderId="2" xfId="43" applyFont="1" applyFill="1" applyBorder="1" applyAlignment="1" applyProtection="1">
      <alignment horizontal="center" vertical="center" wrapText="1"/>
      <protection locked="0"/>
    </xf>
    <xf numFmtId="1" fontId="5" fillId="2" borderId="2" xfId="4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3" applyFont="1" applyBorder="1" applyAlignment="1">
      <alignment horizontal="center" vertical="center"/>
    </xf>
    <xf numFmtId="0" fontId="6" fillId="0" borderId="2" xfId="43" applyFont="1" applyBorder="1" applyAlignment="1">
      <alignment horizontal="left" vertical="center" wrapText="1"/>
    </xf>
    <xf numFmtId="0" fontId="7" fillId="0" borderId="2" xfId="43" applyFont="1" applyBorder="1" applyAlignment="1">
      <alignment horizontal="left" vertical="center" wrapText="1"/>
    </xf>
    <xf numFmtId="3" fontId="6" fillId="0" borderId="2" xfId="43" applyNumberFormat="1" applyFont="1" applyBorder="1" applyAlignment="1">
      <alignment horizontal="center" vertical="center" wrapText="1"/>
    </xf>
    <xf numFmtId="3" fontId="8" fillId="0" borderId="2" xfId="43" applyNumberFormat="1" applyFont="1" applyBorder="1" applyAlignment="1">
      <alignment horizontal="center" vertical="center" wrapText="1"/>
    </xf>
    <xf numFmtId="0" fontId="9" fillId="0" borderId="2" xfId="43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9" fillId="0" borderId="0" xfId="43" applyFont="1"/>
    <xf numFmtId="0" fontId="9" fillId="0" borderId="0" xfId="43" applyFont="1" applyAlignment="1">
      <alignment horizontal="left" wrapText="1"/>
    </xf>
    <xf numFmtId="0" fontId="9" fillId="0" borderId="0" xfId="43" applyFont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Normal_报价单98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738;&#40479;&#28040;&#38450;&#12304;2022&#24180;&#12305;\&#24037;&#31243;&#39033;&#30446;&#12304;2022&#24180;&#12305;\&#36328;&#21306;&#39033;&#30446;-2022&#24180;\&#26690;&#24179;&#24066;&#20154;&#27665;&#21307;&#38498;&#27743;&#21271;&#38498;&#21306;&#21518;&#21220;&#27004;&#24037;&#31243;&#24635;&#25215;&#21253;(EPC)\&#25253;&#20215;&#36164;&#26009;\&#26690;&#24179;&#24066;&#20154;&#27665;&#21307;&#38498;&#27743;&#21271;&#38498;&#21306;&#21518;&#21220;&#27004;&#24037;&#31243;&#24635;&#25215;&#21253;(EPC)-2022&#24180;&#28779;&#28798;&#33258;&#21160;&#25253;&#35686;&#31995;&#32479;&#25253;&#20215;&#21333;-2022&#24180;&#24230;&#12304;&#26032;&#123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数据库"/>
      <sheetName val="基本成本价核算"/>
      <sheetName val="标准简易合同"/>
      <sheetName val="合同附件（一）"/>
      <sheetName val="项目报备申请表"/>
    </sheetNames>
    <sheetDataSet>
      <sheetData sheetId="0" refreshError="1"/>
      <sheetData sheetId="1" refreshError="1"/>
      <sheetData sheetId="2" refreshError="1">
        <row r="70">
          <cell r="C70" t="str">
            <v>C2000</v>
          </cell>
        </row>
        <row r="70">
          <cell r="E70" t="str">
            <v>台</v>
          </cell>
          <cell r="F70">
            <v>1</v>
          </cell>
        </row>
        <row r="71">
          <cell r="C71">
            <v>0</v>
          </cell>
        </row>
        <row r="71">
          <cell r="E71" t="str">
            <v>台</v>
          </cell>
          <cell r="F71">
            <v>1</v>
          </cell>
        </row>
        <row r="72">
          <cell r="C72" t="str">
            <v>12V24AH</v>
          </cell>
        </row>
        <row r="72">
          <cell r="E72" t="str">
            <v>组</v>
          </cell>
          <cell r="F72">
            <v>1</v>
          </cell>
        </row>
        <row r="73">
          <cell r="C73">
            <v>0</v>
          </cell>
        </row>
        <row r="73">
          <cell r="E73" t="str">
            <v>套</v>
          </cell>
          <cell r="F73">
            <v>1</v>
          </cell>
        </row>
        <row r="74">
          <cell r="C74">
            <v>0</v>
          </cell>
        </row>
        <row r="74">
          <cell r="E74" t="str">
            <v>套</v>
          </cell>
          <cell r="F74">
            <v>1</v>
          </cell>
        </row>
        <row r="75">
          <cell r="C75" t="str">
            <v>600W</v>
          </cell>
        </row>
        <row r="75">
          <cell r="E75" t="str">
            <v>套</v>
          </cell>
          <cell r="F75">
            <v>1</v>
          </cell>
        </row>
        <row r="76">
          <cell r="C76">
            <v>0</v>
          </cell>
        </row>
        <row r="76">
          <cell r="E76" t="str">
            <v>只</v>
          </cell>
          <cell r="F76">
            <v>1</v>
          </cell>
        </row>
        <row r="79">
          <cell r="C79">
            <v>0</v>
          </cell>
        </row>
        <row r="79">
          <cell r="E79" t="str">
            <v>台</v>
          </cell>
          <cell r="F79">
            <v>1</v>
          </cell>
        </row>
        <row r="80">
          <cell r="C80">
            <v>0</v>
          </cell>
        </row>
        <row r="80">
          <cell r="E80" t="str">
            <v>套</v>
          </cell>
          <cell r="F80">
            <v>1</v>
          </cell>
        </row>
        <row r="81">
          <cell r="C81">
            <v>0</v>
          </cell>
        </row>
        <row r="81">
          <cell r="E81" t="str">
            <v>台</v>
          </cell>
          <cell r="F81">
            <v>1</v>
          </cell>
        </row>
        <row r="91">
          <cell r="C91" t="str">
            <v>64点</v>
          </cell>
        </row>
        <row r="91">
          <cell r="E91" t="str">
            <v>台</v>
          </cell>
          <cell r="F91">
            <v>1</v>
          </cell>
        </row>
        <row r="102">
          <cell r="C102" t="str">
            <v>64点</v>
          </cell>
        </row>
        <row r="102">
          <cell r="E102" t="str">
            <v>台</v>
          </cell>
          <cell r="F102">
            <v>1</v>
          </cell>
        </row>
        <row r="113">
          <cell r="C113" t="str">
            <v>64点</v>
          </cell>
        </row>
        <row r="113">
          <cell r="E113" t="str">
            <v>台</v>
          </cell>
          <cell r="F113">
            <v>1</v>
          </cell>
        </row>
        <row r="124">
          <cell r="C124">
            <v>50</v>
          </cell>
        </row>
        <row r="124">
          <cell r="E124" t="str">
            <v>台</v>
          </cell>
          <cell r="F124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49"/>
  <sheetViews>
    <sheetView showZeros="0" tabSelected="1" zoomScale="115" zoomScaleNormal="115" workbookViewId="0">
      <selection activeCell="C22" sqref="C22"/>
    </sheetView>
  </sheetViews>
  <sheetFormatPr defaultColWidth="7.75" defaultRowHeight="14.25"/>
  <cols>
    <col min="1" max="1" width="5.75" style="4" customWidth="1"/>
    <col min="2" max="2" width="8.75" style="5" customWidth="1"/>
    <col min="3" max="3" width="29.4583333333333" style="5" customWidth="1"/>
    <col min="4" max="4" width="13.25" style="6" customWidth="1"/>
    <col min="5" max="5" width="15.125" style="6" customWidth="1"/>
    <col min="6" max="7" width="7.125" style="4"/>
    <col min="8" max="8" width="10.375" style="4"/>
    <col min="9" max="247" width="7.125" style="4"/>
  </cols>
  <sheetData>
    <row r="1" ht="38" customHeight="1" spans="1:5">
      <c r="A1" s="7" t="s">
        <v>0</v>
      </c>
      <c r="B1" s="8"/>
      <c r="C1" s="8"/>
      <c r="D1" s="8"/>
      <c r="E1" s="8"/>
    </row>
    <row r="2" s="1" customFormat="1" ht="30.6" customHeight="1" spans="1:247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</row>
    <row r="3" s="2" customFormat="1" ht="42" customHeight="1" spans="1:247">
      <c r="A3" s="13">
        <v>1</v>
      </c>
      <c r="B3" s="14" t="str">
        <f>[1]基本成本价核算!C70</f>
        <v>C2000</v>
      </c>
      <c r="C3" s="15" t="s">
        <v>6</v>
      </c>
      <c r="D3" s="16" t="str">
        <f>[1]基本成本价核算!E70</f>
        <v>台</v>
      </c>
      <c r="E3" s="16">
        <f>[1]基本成本价核算!F70</f>
        <v>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</row>
    <row r="4" s="2" customFormat="1" ht="33" customHeight="1" spans="1:247">
      <c r="A4" s="13">
        <v>2</v>
      </c>
      <c r="B4" s="14">
        <f>[1]基本成本价核算!C71</f>
        <v>0</v>
      </c>
      <c r="C4" s="15" t="s">
        <v>7</v>
      </c>
      <c r="D4" s="16" t="str">
        <f>[1]基本成本价核算!E71</f>
        <v>台</v>
      </c>
      <c r="E4" s="16">
        <f>[1]基本成本价核算!F71</f>
        <v>1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</row>
    <row r="5" s="2" customFormat="1" ht="28" customHeight="1" spans="1:247">
      <c r="A5" s="13">
        <v>3</v>
      </c>
      <c r="B5" s="14" t="str">
        <f>[1]基本成本价核算!C72</f>
        <v>12V24AH</v>
      </c>
      <c r="C5" s="15" t="s">
        <v>8</v>
      </c>
      <c r="D5" s="16" t="str">
        <f>[1]基本成本价核算!E72</f>
        <v>组</v>
      </c>
      <c r="E5" s="16">
        <f>[1]基本成本价核算!F72</f>
        <v>1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</row>
    <row r="6" s="2" customFormat="1" ht="31" customHeight="1" spans="1:247">
      <c r="A6" s="13">
        <v>4</v>
      </c>
      <c r="B6" s="14">
        <f>[1]基本成本价核算!C73</f>
        <v>0</v>
      </c>
      <c r="C6" s="15" t="s">
        <v>9</v>
      </c>
      <c r="D6" s="16" t="str">
        <f>[1]基本成本价核算!E73</f>
        <v>套</v>
      </c>
      <c r="E6" s="16">
        <f>[1]基本成本价核算!F73</f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</row>
    <row r="7" s="2" customFormat="1" ht="25" customHeight="1" spans="1:247">
      <c r="A7" s="13">
        <v>5</v>
      </c>
      <c r="B7" s="14">
        <f>[1]基本成本价核算!C74</f>
        <v>0</v>
      </c>
      <c r="C7" s="15" t="s">
        <v>10</v>
      </c>
      <c r="D7" s="16" t="str">
        <f>[1]基本成本价核算!E74</f>
        <v>套</v>
      </c>
      <c r="E7" s="16">
        <f>[1]基本成本价核算!F74</f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</row>
    <row r="8" s="2" customFormat="1" ht="36" customHeight="1" spans="1:247">
      <c r="A8" s="13">
        <v>6</v>
      </c>
      <c r="B8" s="14" t="str">
        <f>[1]基本成本价核算!C75</f>
        <v>600W</v>
      </c>
      <c r="C8" s="15" t="s">
        <v>11</v>
      </c>
      <c r="D8" s="16" t="str">
        <f>[1]基本成本价核算!E75</f>
        <v>套</v>
      </c>
      <c r="E8" s="16">
        <f>[1]基本成本价核算!F75</f>
        <v>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</row>
    <row r="9" s="2" customFormat="1" ht="28" customHeight="1" spans="1:247">
      <c r="A9" s="13">
        <v>7</v>
      </c>
      <c r="B9" s="14">
        <f>[1]基本成本价核算!C76</f>
        <v>0</v>
      </c>
      <c r="C9" s="15" t="s">
        <v>12</v>
      </c>
      <c r="D9" s="16" t="str">
        <f>[1]基本成本价核算!E76</f>
        <v>只</v>
      </c>
      <c r="E9" s="16">
        <f>[1]基本成本价核算!F76</f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</row>
    <row r="10" s="2" customFormat="1" ht="28" customHeight="1" spans="1:247">
      <c r="A10" s="13">
        <v>8</v>
      </c>
      <c r="B10" s="14">
        <f>[1]基本成本价核算!C79</f>
        <v>0</v>
      </c>
      <c r="C10" s="15" t="s">
        <v>13</v>
      </c>
      <c r="D10" s="16" t="str">
        <f>[1]基本成本价核算!E79</f>
        <v>台</v>
      </c>
      <c r="E10" s="16">
        <f>[1]基本成本价核算!F79</f>
        <v>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</row>
    <row r="11" s="2" customFormat="1" ht="27" customHeight="1" spans="1:247">
      <c r="A11" s="13">
        <v>9</v>
      </c>
      <c r="B11" s="14">
        <f>[1]基本成本价核算!C80</f>
        <v>0</v>
      </c>
      <c r="C11" s="15" t="s">
        <v>14</v>
      </c>
      <c r="D11" s="16" t="str">
        <f>[1]基本成本价核算!E80</f>
        <v>套</v>
      </c>
      <c r="E11" s="16">
        <f>[1]基本成本价核算!F80</f>
        <v>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</row>
    <row r="12" s="2" customFormat="1" ht="31" customHeight="1" spans="1:247">
      <c r="A12" s="13">
        <v>10</v>
      </c>
      <c r="B12" s="14">
        <f>[1]基本成本价核算!C81</f>
        <v>0</v>
      </c>
      <c r="C12" s="15" t="s">
        <v>15</v>
      </c>
      <c r="D12" s="16" t="str">
        <f>[1]基本成本价核算!E81</f>
        <v>台</v>
      </c>
      <c r="E12" s="16">
        <f>[1]基本成本价核算!F81</f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</row>
    <row r="13" s="2" customFormat="1" ht="46" customHeight="1" spans="1:247">
      <c r="A13" s="13">
        <v>11</v>
      </c>
      <c r="B13" s="14" t="str">
        <f>[1]基本成本价核算!C91</f>
        <v>64点</v>
      </c>
      <c r="C13" s="15" t="s">
        <v>16</v>
      </c>
      <c r="D13" s="16" t="str">
        <f>[1]基本成本价核算!E91</f>
        <v>台</v>
      </c>
      <c r="E13" s="16">
        <f>[1]基本成本价核算!F91</f>
        <v>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</row>
    <row r="14" s="2" customFormat="1" ht="35" customHeight="1" spans="1:247">
      <c r="A14" s="13">
        <v>12</v>
      </c>
      <c r="B14" s="14" t="str">
        <f>[1]基本成本价核算!C102</f>
        <v>64点</v>
      </c>
      <c r="C14" s="15" t="s">
        <v>17</v>
      </c>
      <c r="D14" s="16" t="str">
        <f>[1]基本成本价核算!E102</f>
        <v>台</v>
      </c>
      <c r="E14" s="16">
        <f>[1]基本成本价核算!F102</f>
        <v>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</row>
    <row r="15" s="2" customFormat="1" ht="37" customHeight="1" spans="1:247">
      <c r="A15" s="13">
        <v>13</v>
      </c>
      <c r="B15" s="14" t="str">
        <f>[1]基本成本价核算!C113</f>
        <v>64点</v>
      </c>
      <c r="C15" s="15" t="s">
        <v>18</v>
      </c>
      <c r="D15" s="16" t="str">
        <f>[1]基本成本价核算!E113</f>
        <v>台</v>
      </c>
      <c r="E15" s="16">
        <f>[1]基本成本价核算!F113</f>
        <v>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</row>
    <row r="16" s="2" customFormat="1" ht="42" customHeight="1" spans="1:247">
      <c r="A16" s="13">
        <v>14</v>
      </c>
      <c r="B16" s="14"/>
      <c r="C16" s="15" t="s">
        <v>19</v>
      </c>
      <c r="D16" s="17" t="s">
        <v>20</v>
      </c>
      <c r="E16" s="16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</row>
    <row r="17" s="2" customFormat="1" ht="36" customHeight="1" spans="1:247">
      <c r="A17" s="13">
        <v>15</v>
      </c>
      <c r="B17" s="14">
        <f>[1]基本成本价核算!C124</f>
        <v>50</v>
      </c>
      <c r="C17" s="15" t="s">
        <v>21</v>
      </c>
      <c r="D17" s="16" t="str">
        <f>[1]基本成本价核算!E124</f>
        <v>台</v>
      </c>
      <c r="E17" s="16">
        <f>[1]基本成本价核算!F124</f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</row>
    <row r="18" ht="26" customHeight="1" spans="1:5">
      <c r="A18" s="13">
        <v>16</v>
      </c>
      <c r="B18" s="18"/>
      <c r="C18" s="19" t="s">
        <v>22</v>
      </c>
      <c r="D18" s="20" t="s">
        <v>23</v>
      </c>
      <c r="E18" s="20">
        <v>480</v>
      </c>
    </row>
    <row r="19" s="3" customFormat="1" ht="26.25" customHeight="1" spans="1:5">
      <c r="A19" s="13">
        <v>17</v>
      </c>
      <c r="B19" s="21"/>
      <c r="C19" s="19" t="s">
        <v>24</v>
      </c>
      <c r="D19" s="20" t="s">
        <v>23</v>
      </c>
      <c r="E19" s="20">
        <v>6250</v>
      </c>
    </row>
    <row r="20" s="3" customFormat="1" ht="28.5" customHeight="1" spans="1:5">
      <c r="A20" s="13">
        <v>18</v>
      </c>
      <c r="B20" s="21"/>
      <c r="C20" s="19" t="s">
        <v>25</v>
      </c>
      <c r="D20" s="20" t="s">
        <v>23</v>
      </c>
      <c r="E20" s="20">
        <v>400</v>
      </c>
    </row>
    <row r="21" s="3" customFormat="1" ht="26.25" customHeight="1" spans="1:5">
      <c r="A21" s="13">
        <v>19</v>
      </c>
      <c r="B21" s="21"/>
      <c r="C21" s="19" t="s">
        <v>26</v>
      </c>
      <c r="D21" s="20" t="s">
        <v>27</v>
      </c>
      <c r="E21" s="20">
        <v>1</v>
      </c>
    </row>
    <row r="22" s="3" customFormat="1" ht="41.1" customHeight="1" spans="1:5">
      <c r="A22" s="13">
        <v>20</v>
      </c>
      <c r="B22" s="21"/>
      <c r="C22" s="19" t="s">
        <v>28</v>
      </c>
      <c r="D22" s="20" t="s">
        <v>27</v>
      </c>
      <c r="E22" s="20">
        <v>1</v>
      </c>
    </row>
    <row r="23" s="3" customFormat="1" ht="45" customHeight="1"/>
    <row r="24" s="3" customFormat="1" ht="23.1" customHeight="1"/>
    <row r="25" s="3" customFormat="1" ht="23.1" customHeight="1"/>
    <row r="26" s="3" customFormat="1" ht="23.1" customHeight="1"/>
    <row r="27" s="3" customFormat="1" ht="23.1" customHeight="1"/>
    <row r="28" s="3" customFormat="1" ht="23.1" customHeight="1"/>
    <row r="29" s="3" customFormat="1"/>
    <row r="30" s="3" customFormat="1"/>
    <row r="31" s="3" customFormat="1" customHeight="1"/>
    <row r="32" s="3" customFormat="1"/>
    <row r="33" spans="1:5">
      <c r="A33" s="22"/>
      <c r="B33" s="23"/>
      <c r="C33" s="23"/>
      <c r="D33" s="24"/>
      <c r="E33" s="24"/>
    </row>
    <row r="34" spans="1:5">
      <c r="A34" s="22"/>
      <c r="B34" s="23"/>
      <c r="C34" s="23"/>
      <c r="D34" s="24"/>
      <c r="E34" s="24"/>
    </row>
    <row r="35" spans="1:5">
      <c r="A35" s="22"/>
      <c r="B35" s="23"/>
      <c r="C35" s="23"/>
      <c r="D35" s="24"/>
      <c r="E35" s="24"/>
    </row>
    <row r="36" spans="1:5">
      <c r="A36" s="22"/>
      <c r="B36" s="23"/>
      <c r="C36" s="23"/>
      <c r="D36" s="24"/>
      <c r="E36" s="24"/>
    </row>
    <row r="37" spans="1:5">
      <c r="A37" s="22"/>
      <c r="B37" s="23"/>
      <c r="C37" s="23"/>
      <c r="D37" s="24"/>
      <c r="E37" s="24"/>
    </row>
    <row r="38" spans="1:5">
      <c r="A38" s="22"/>
      <c r="B38" s="23"/>
      <c r="C38" s="23"/>
      <c r="D38" s="24"/>
      <c r="E38" s="24"/>
    </row>
    <row r="39" spans="1:5">
      <c r="A39" s="22"/>
      <c r="B39" s="23"/>
      <c r="C39" s="23"/>
      <c r="D39" s="24"/>
      <c r="E39" s="24"/>
    </row>
    <row r="40" spans="1:5">
      <c r="A40" s="22"/>
      <c r="B40" s="23"/>
      <c r="C40" s="23"/>
      <c r="D40" s="24"/>
      <c r="E40" s="24"/>
    </row>
    <row r="41" spans="1:5">
      <c r="A41" s="22"/>
      <c r="B41" s="23"/>
      <c r="C41" s="23"/>
      <c r="D41" s="24"/>
      <c r="E41" s="24"/>
    </row>
    <row r="42" spans="1:5">
      <c r="A42" s="22"/>
      <c r="B42" s="23"/>
      <c r="C42" s="23"/>
      <c r="D42" s="24"/>
      <c r="E42" s="24"/>
    </row>
    <row r="43" spans="1:5">
      <c r="A43" s="22"/>
      <c r="B43" s="23"/>
      <c r="C43" s="23"/>
      <c r="D43" s="24"/>
      <c r="E43" s="24"/>
    </row>
    <row r="44" spans="1:5">
      <c r="A44" s="22"/>
      <c r="B44" s="23"/>
      <c r="C44" s="23"/>
      <c r="D44" s="24"/>
      <c r="E44" s="24"/>
    </row>
    <row r="45" spans="1:5">
      <c r="A45" s="22"/>
      <c r="B45" s="23"/>
      <c r="C45" s="23"/>
      <c r="D45" s="24"/>
      <c r="E45" s="24"/>
    </row>
    <row r="46" spans="1:5">
      <c r="A46" s="22"/>
      <c r="B46" s="23"/>
      <c r="C46" s="23"/>
      <c r="D46" s="24"/>
      <c r="E46" s="24"/>
    </row>
    <row r="47" spans="1:5">
      <c r="A47" s="22"/>
      <c r="B47" s="23"/>
      <c r="C47" s="23"/>
      <c r="D47" s="24"/>
      <c r="E47" s="24"/>
    </row>
    <row r="48" spans="1:5">
      <c r="A48" s="22"/>
      <c r="B48" s="23"/>
      <c r="C48" s="23"/>
      <c r="D48" s="24"/>
      <c r="E48" s="24"/>
    </row>
    <row r="49" spans="1:5">
      <c r="A49" s="22"/>
      <c r="B49" s="23"/>
      <c r="C49" s="23"/>
      <c r="D49" s="24"/>
      <c r="E49" s="24"/>
    </row>
  </sheetData>
  <mergeCells count="1">
    <mergeCell ref="A1:E1"/>
  </mergeCells>
  <printOptions horizontalCentered="1"/>
  <pageMargins left="0.24" right="0.24" top="0.23" bottom="0.39" header="0.6" footer="0.29"/>
  <pageSetup paperSize="9" scale="79" orientation="portrait"/>
  <headerFooter alignWithMargins="0">
    <oddFooter>&amp;C第&amp;"Times New Roman,常规"&amp;P&amp;"宋体,常规"页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蓝崇凡</dc:creator>
  <cp:lastModifiedBy>潘俊志</cp:lastModifiedBy>
  <dcterms:created xsi:type="dcterms:W3CDTF">2022-08-17T00:15:00Z</dcterms:created>
  <dcterms:modified xsi:type="dcterms:W3CDTF">2023-06-16T01:35:01Z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5D6B9A47B43A4A7CAFA0A4D2861EAA85_13</vt:lpwstr>
  </property>
  <property fmtid="{D5CDD505-2E9C-101B-9397-08002B2CF9AE}" pid="3" name="KSOProductBuildVer">
    <vt:lpwstr>2052-11.1.0.14309</vt:lpwstr>
  </property>
</Properties>
</file>